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INKLAPIS CANDLES.LT\Internetinė Svetainė\"/>
    </mc:Choice>
  </mc:AlternateContent>
  <xr:revisionPtr revIDLastSave="0" documentId="13_ncr:1_{64E690CF-60E9-44A9-83E2-BD1BE5445415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Info" sheetId="1" r:id="rId1"/>
    <sheet name="60" sheetId="2" r:id="rId2"/>
    <sheet name="30" sheetId="3" r:id="rId3"/>
    <sheet name="120" sheetId="4" r:id="rId4"/>
    <sheet name="360" sheetId="5" r:id="rId5"/>
  </sheets>
  <definedNames>
    <definedName name="_xlnm.Print_Area" localSheetId="0">Info!$G$15:$AE$15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Z38" i="5" l="1"/>
  <c r="Z39" i="5" s="1"/>
  <c r="Y38" i="5"/>
  <c r="Y39" i="5" s="1"/>
  <c r="X38" i="5"/>
  <c r="X39" i="5" s="1"/>
  <c r="W38" i="5"/>
  <c r="W39" i="5" s="1"/>
  <c r="V38" i="5"/>
  <c r="V39" i="5" s="1"/>
  <c r="U38" i="5"/>
  <c r="U39" i="5" s="1"/>
  <c r="T38" i="5"/>
  <c r="T39" i="5" s="1"/>
  <c r="S38" i="5"/>
  <c r="S39" i="5" s="1"/>
  <c r="R38" i="5"/>
  <c r="R39" i="5" s="1"/>
  <c r="Q38" i="5"/>
  <c r="Q39" i="5" s="1"/>
  <c r="P38" i="5"/>
  <c r="P39" i="5" s="1"/>
  <c r="O38" i="5"/>
  <c r="O39" i="5" s="1"/>
  <c r="N38" i="5"/>
  <c r="N39" i="5" s="1"/>
  <c r="M38" i="5"/>
  <c r="M39" i="5" s="1"/>
  <c r="L38" i="5"/>
  <c r="L39" i="5" s="1"/>
  <c r="K38" i="5"/>
  <c r="K39" i="5" s="1"/>
  <c r="J38" i="5"/>
  <c r="J39" i="5" s="1"/>
  <c r="I38" i="5"/>
  <c r="I39" i="5" s="1"/>
  <c r="H38" i="5"/>
  <c r="H39" i="5" s="1"/>
  <c r="G38" i="5"/>
  <c r="G39" i="5" s="1"/>
  <c r="F38" i="5"/>
  <c r="F39" i="5" s="1"/>
  <c r="E38" i="5"/>
  <c r="E39" i="5" s="1"/>
  <c r="P39" i="4"/>
  <c r="Z38" i="4"/>
  <c r="Z39" i="4" s="1"/>
  <c r="Y38" i="4"/>
  <c r="Y39" i="4" s="1"/>
  <c r="X38" i="4"/>
  <c r="X39" i="4" s="1"/>
  <c r="W38" i="4"/>
  <c r="W39" i="4" s="1"/>
  <c r="V38" i="4"/>
  <c r="V39" i="4" s="1"/>
  <c r="U38" i="4"/>
  <c r="U39" i="4" s="1"/>
  <c r="T38" i="4"/>
  <c r="T39" i="4" s="1"/>
  <c r="S38" i="4"/>
  <c r="S39" i="4" s="1"/>
  <c r="R38" i="4"/>
  <c r="R39" i="4" s="1"/>
  <c r="Q38" i="4"/>
  <c r="Q39" i="4" s="1"/>
  <c r="P38" i="4"/>
  <c r="O38" i="4"/>
  <c r="O39" i="4" s="1"/>
  <c r="N38" i="4"/>
  <c r="N39" i="4" s="1"/>
  <c r="M38" i="4"/>
  <c r="M39" i="4" s="1"/>
  <c r="L38" i="4"/>
  <c r="L39" i="4" s="1"/>
  <c r="K38" i="4"/>
  <c r="K39" i="4" s="1"/>
  <c r="J38" i="4"/>
  <c r="J39" i="4" s="1"/>
  <c r="I38" i="4"/>
  <c r="I39" i="4" s="1"/>
  <c r="H38" i="4"/>
  <c r="H39" i="4" s="1"/>
  <c r="G38" i="4"/>
  <c r="G39" i="4" s="1"/>
  <c r="F38" i="4"/>
  <c r="F39" i="4" s="1"/>
  <c r="E38" i="4"/>
  <c r="E39" i="4" s="1"/>
  <c r="Z38" i="3"/>
  <c r="Z39" i="3" s="1"/>
  <c r="Y38" i="3"/>
  <c r="Y39" i="3" s="1"/>
  <c r="X38" i="3"/>
  <c r="X39" i="3" s="1"/>
  <c r="W38" i="3"/>
  <c r="W39" i="3" s="1"/>
  <c r="V38" i="3"/>
  <c r="V39" i="3" s="1"/>
  <c r="U38" i="3"/>
  <c r="U39" i="3" s="1"/>
  <c r="T38" i="3"/>
  <c r="T39" i="3" s="1"/>
  <c r="S38" i="3"/>
  <c r="S39" i="3" s="1"/>
  <c r="R38" i="3"/>
  <c r="R39" i="3" s="1"/>
  <c r="Q38" i="3"/>
  <c r="Q39" i="3" s="1"/>
  <c r="P38" i="3"/>
  <c r="P39" i="3" s="1"/>
  <c r="O38" i="3"/>
  <c r="O39" i="3" s="1"/>
  <c r="N38" i="3"/>
  <c r="N39" i="3" s="1"/>
  <c r="M38" i="3"/>
  <c r="M39" i="3" s="1"/>
  <c r="L38" i="3"/>
  <c r="L39" i="3" s="1"/>
  <c r="K38" i="3"/>
  <c r="K39" i="3" s="1"/>
  <c r="J38" i="3"/>
  <c r="J39" i="3" s="1"/>
  <c r="I38" i="3"/>
  <c r="I39" i="3" s="1"/>
  <c r="H38" i="3"/>
  <c r="H39" i="3" s="1"/>
  <c r="G38" i="3"/>
  <c r="G39" i="3" s="1"/>
  <c r="F38" i="3"/>
  <c r="F39" i="3" s="1"/>
  <c r="E38" i="3"/>
  <c r="E39" i="3" s="1"/>
  <c r="Z39" i="2"/>
  <c r="R39" i="2"/>
  <c r="Z38" i="2"/>
  <c r="Y38" i="2"/>
  <c r="Y39" i="2" s="1"/>
  <c r="X38" i="2"/>
  <c r="X39" i="2" s="1"/>
  <c r="W38" i="2"/>
  <c r="W39" i="2" s="1"/>
  <c r="V38" i="2"/>
  <c r="V39" i="2" s="1"/>
  <c r="U38" i="2"/>
  <c r="U39" i="2" s="1"/>
  <c r="T38" i="2"/>
  <c r="T39" i="2" s="1"/>
  <c r="S38" i="2"/>
  <c r="S39" i="2" s="1"/>
  <c r="R38" i="2"/>
  <c r="Q38" i="2"/>
  <c r="Q39" i="2" s="1"/>
  <c r="P38" i="2"/>
  <c r="P39" i="2" s="1"/>
  <c r="O38" i="2"/>
  <c r="O39" i="2" s="1"/>
  <c r="N38" i="2"/>
  <c r="N39" i="2" s="1"/>
  <c r="M38" i="2"/>
  <c r="M39" i="2" s="1"/>
  <c r="L38" i="2"/>
  <c r="L39" i="2" s="1"/>
  <c r="K38" i="2"/>
  <c r="K39" i="2" s="1"/>
  <c r="J38" i="2"/>
  <c r="J39" i="2" s="1"/>
  <c r="I38" i="2"/>
  <c r="I39" i="2" s="1"/>
  <c r="H38" i="2"/>
  <c r="H39" i="2" s="1"/>
  <c r="G38" i="2"/>
  <c r="G39" i="2" s="1"/>
  <c r="F38" i="2"/>
  <c r="F39" i="2" s="1"/>
  <c r="E38" i="2"/>
  <c r="E39" i="2" s="1"/>
  <c r="AA38" i="5" l="1"/>
  <c r="AA39" i="5" s="1"/>
  <c r="AA38" i="4"/>
  <c r="AA39" i="4" s="1"/>
  <c r="AA38" i="3"/>
  <c r="AA39" i="3" s="1"/>
  <c r="AA38" i="2"/>
  <c r="AA39" i="2" s="1"/>
</calcChain>
</file>

<file path=xl/sharedStrings.xml><?xml version="1.0" encoding="utf-8"?>
<sst xmlns="http://schemas.openxmlformats.org/spreadsheetml/2006/main" count="173" uniqueCount="51">
  <si>
    <t>Total, units</t>
  </si>
  <si>
    <t>Total, boxes</t>
  </si>
  <si>
    <t>Ø 8</t>
  </si>
  <si>
    <t>Ø 10</t>
  </si>
  <si>
    <t>Ø 12</t>
  </si>
  <si>
    <t>5,8x5,8x15</t>
  </si>
  <si>
    <t>5,8x5,8x25</t>
  </si>
  <si>
    <t>5,8x5,8x35</t>
  </si>
  <si>
    <t>7,5x7,5x7,5</t>
  </si>
  <si>
    <t>4,5x4,5x10</t>
  </si>
  <si>
    <t>3,5x7,5x10</t>
  </si>
  <si>
    <t>3,5x7,5x20</t>
  </si>
  <si>
    <t>9x5x12</t>
  </si>
  <si>
    <t>9x5x20</t>
  </si>
  <si>
    <t>Ø 5x10</t>
  </si>
  <si>
    <t>Ø 5x15</t>
  </si>
  <si>
    <t>Ø 5x30</t>
  </si>
  <si>
    <t>Ø 7x10</t>
  </si>
  <si>
    <t>Ø 7x15</t>
  </si>
  <si>
    <t>Ø 7x20</t>
  </si>
  <si>
    <t>Ø 7x25</t>
  </si>
  <si>
    <t>Ø 7x30</t>
  </si>
  <si>
    <t>Ø 9x10</t>
  </si>
  <si>
    <t>Ø 9x15</t>
  </si>
  <si>
    <t>Ø 9x20</t>
  </si>
  <si>
    <t>Burning time, h</t>
  </si>
  <si>
    <t>Ball</t>
  </si>
  <si>
    <t>Pyramid</t>
  </si>
  <si>
    <t>Cube</t>
  </si>
  <si>
    <t>Rectangle</t>
  </si>
  <si>
    <t>Oval</t>
  </si>
  <si>
    <t>Sail</t>
  </si>
  <si>
    <t>Pillar</t>
  </si>
  <si>
    <t>Quantity in box, pcs</t>
  </si>
  <si>
    <t xml:space="preserve">VAT number: </t>
  </si>
  <si>
    <t>Requested delivery date:</t>
  </si>
  <si>
    <t>Delivery address:</t>
  </si>
  <si>
    <t>Company address:</t>
  </si>
  <si>
    <t>Company name:</t>
  </si>
  <si>
    <t>Shape</t>
  </si>
  <si>
    <t>Size, cm</t>
  </si>
  <si>
    <t>SELECT minimum order quantity:</t>
  </si>
  <si>
    <t>Contact person:</t>
  </si>
  <si>
    <t>Contact email:</t>
  </si>
  <si>
    <t>Contact ph. No.:</t>
  </si>
  <si>
    <r>
      <t xml:space="preserve">NB! The design column will be marked in red until MOQ of </t>
    </r>
    <r>
      <rPr>
        <b/>
        <sz val="11"/>
        <color theme="1"/>
        <rFont val="Calibri"/>
        <family val="2"/>
        <charset val="186"/>
        <scheme val="minor"/>
      </rPr>
      <t xml:space="preserve">30pcs </t>
    </r>
    <r>
      <rPr>
        <sz val="11"/>
        <color theme="1"/>
        <rFont val="Calibri"/>
        <family val="2"/>
        <charset val="186"/>
        <scheme val="minor"/>
      </rPr>
      <t>per design is reached!</t>
    </r>
  </si>
  <si>
    <r>
      <t xml:space="preserve">NB! The design column will be marked in red until MOQ of </t>
    </r>
    <r>
      <rPr>
        <b/>
        <sz val="11"/>
        <color theme="1"/>
        <rFont val="Calibri"/>
        <family val="2"/>
        <charset val="186"/>
        <scheme val="minor"/>
      </rPr>
      <t>120pcs</t>
    </r>
    <r>
      <rPr>
        <sz val="11"/>
        <color theme="1"/>
        <rFont val="Calibri"/>
        <family val="2"/>
        <charset val="186"/>
        <scheme val="minor"/>
      </rPr>
      <t xml:space="preserve"> per design is reached!</t>
    </r>
  </si>
  <si>
    <r>
      <t xml:space="preserve">NB! The design column will be marked in red until MOQ of </t>
    </r>
    <r>
      <rPr>
        <b/>
        <sz val="11"/>
        <color theme="1"/>
        <rFont val="Calibri"/>
        <family val="2"/>
        <charset val="186"/>
        <scheme val="minor"/>
      </rPr>
      <t>360pcs</t>
    </r>
    <r>
      <rPr>
        <sz val="11"/>
        <color theme="1"/>
        <rFont val="Calibri"/>
        <family val="2"/>
        <charset val="186"/>
        <scheme val="minor"/>
      </rPr>
      <t xml:space="preserve"> per design is reached!</t>
    </r>
  </si>
  <si>
    <t xml:space="preserve">                 Please insert design number &amp; quantities for selected shapes:</t>
  </si>
  <si>
    <r>
      <t xml:space="preserve">NB! The design column will be marked in this color until MOQ of </t>
    </r>
    <r>
      <rPr>
        <b/>
        <sz val="11"/>
        <color theme="1"/>
        <rFont val="Calibri"/>
        <family val="2"/>
        <charset val="186"/>
        <scheme val="minor"/>
      </rPr>
      <t>60pcs</t>
    </r>
    <r>
      <rPr>
        <sz val="11"/>
        <color theme="1"/>
        <rFont val="Calibri"/>
        <family val="2"/>
        <charset val="186"/>
        <scheme val="minor"/>
      </rPr>
      <t xml:space="preserve"> per design is reached!</t>
    </r>
  </si>
  <si>
    <t>For safe transportation, please order candles in full boxes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</si>
</sst>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i/>
      <sz val="16"/>
      <color theme="1"/>
      <name val="Calibri"/>
      <family val="2"/>
      <charset val="186"/>
      <scheme val="minor"/>
    </font>
    <font>
      <b/>
      <i/>
      <sz val="24"/>
      <color theme="1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9" tint="0.79998168889431442"/>
        <bgColor indexed="65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</cellStyleXfs>
  <cellXfs count="90">
    <xf numFmtId="0" fontId="0" fillId="0" borderId="0" xfId="0"/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1" fontId="5" fillId="0" borderId="6" xfId="0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1" fontId="5" fillId="0" borderId="3" xfId="0" applyNumberFormat="1" applyFont="1" applyBorder="1" applyAlignment="1">
      <alignment horizontal="center" vertical="center"/>
    </xf>
    <xf numFmtId="1" fontId="5" fillId="0" borderId="7" xfId="0" applyNumberFormat="1" applyFont="1" applyBorder="1" applyAlignment="1">
      <alignment horizontal="center" vertical="center"/>
    </xf>
    <xf numFmtId="1" fontId="4" fillId="2" borderId="6" xfId="1" applyNumberFormat="1" applyBorder="1" applyAlignment="1">
      <alignment horizontal="center" vertical="center" wrapText="1"/>
    </xf>
    <xf numFmtId="1" fontId="4" fillId="2" borderId="7" xfId="1" applyNumberFormat="1" applyBorder="1" applyAlignment="1">
      <alignment horizontal="center" vertical="center" wrapText="1"/>
    </xf>
    <xf numFmtId="1" fontId="4" fillId="2" borderId="8" xfId="1" applyNumberFormat="1" applyBorder="1" applyAlignment="1">
      <alignment horizontal="center" vertical="center" wrapText="1"/>
    </xf>
    <xf numFmtId="0" fontId="4" fillId="3" borderId="4" xfId="2" applyBorder="1" applyAlignment="1">
      <alignment horizontal="center" vertical="center" wrapText="1"/>
    </xf>
    <xf numFmtId="0" fontId="4" fillId="3" borderId="14" xfId="2" applyBorder="1" applyAlignment="1">
      <alignment horizontal="center" vertical="center" wrapText="1"/>
    </xf>
    <xf numFmtId="0" fontId="4" fillId="3" borderId="1" xfId="2" applyBorder="1" applyAlignment="1">
      <alignment horizontal="center" vertical="center" wrapText="1"/>
    </xf>
    <xf numFmtId="0" fontId="4" fillId="3" borderId="13" xfId="2" applyBorder="1" applyAlignment="1">
      <alignment horizontal="center" vertical="center" wrapText="1"/>
    </xf>
    <xf numFmtId="0" fontId="4" fillId="3" borderId="12" xfId="2" applyBorder="1" applyAlignment="1">
      <alignment horizontal="center" vertical="center" wrapText="1"/>
    </xf>
    <xf numFmtId="0" fontId="4" fillId="3" borderId="8" xfId="2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" fontId="0" fillId="4" borderId="0" xfId="0" applyNumberFormat="1" applyFill="1" applyAlignment="1">
      <alignment horizontal="center" vertical="center"/>
    </xf>
    <xf numFmtId="0" fontId="0" fillId="4" borderId="0" xfId="0" applyFill="1" applyAlignment="1">
      <alignment vertical="center"/>
    </xf>
    <xf numFmtId="1" fontId="5" fillId="4" borderId="9" xfId="0" applyNumberFormat="1" applyFont="1" applyFill="1" applyBorder="1" applyAlignment="1">
      <alignment horizontal="center" vertical="center"/>
    </xf>
    <xf numFmtId="1" fontId="5" fillId="4" borderId="10" xfId="0" applyNumberFormat="1" applyFont="1" applyFill="1" applyBorder="1" applyAlignment="1">
      <alignment horizontal="center" vertical="center"/>
    </xf>
    <xf numFmtId="0" fontId="4" fillId="3" borderId="25" xfId="2" applyBorder="1" applyAlignment="1">
      <alignment horizontal="center" vertical="center" wrapText="1"/>
    </xf>
    <xf numFmtId="0" fontId="0" fillId="4" borderId="0" xfId="0" applyFill="1"/>
    <xf numFmtId="0" fontId="0" fillId="0" borderId="23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7" xfId="0" applyBorder="1" applyAlignment="1">
      <alignment horizontal="center"/>
    </xf>
    <xf numFmtId="0" fontId="4" fillId="3" borderId="29" xfId="2" applyBorder="1" applyAlignment="1">
      <alignment vertical="center" wrapText="1"/>
    </xf>
    <xf numFmtId="0" fontId="0" fillId="4" borderId="31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1" fontId="0" fillId="4" borderId="0" xfId="0" applyNumberFormat="1" applyFill="1" applyBorder="1" applyAlignment="1">
      <alignment horizontal="center" vertical="center"/>
    </xf>
    <xf numFmtId="1" fontId="0" fillId="4" borderId="32" xfId="0" applyNumberFormat="1" applyFill="1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1" fontId="0" fillId="4" borderId="26" xfId="0" applyNumberFormat="1" applyFill="1" applyBorder="1" applyAlignment="1">
      <alignment horizontal="center" vertical="center"/>
    </xf>
    <xf numFmtId="1" fontId="0" fillId="4" borderId="34" xfId="0" applyNumberFormat="1" applyFill="1" applyBorder="1" applyAlignment="1">
      <alignment horizontal="center" vertical="center"/>
    </xf>
    <xf numFmtId="1" fontId="2" fillId="2" borderId="6" xfId="1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3" fillId="6" borderId="4" xfId="4" applyBorder="1" applyAlignment="1">
      <alignment horizontal="center" vertical="center"/>
    </xf>
    <xf numFmtId="0" fontId="3" fillId="6" borderId="14" xfId="4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6" borderId="1" xfId="4" applyBorder="1" applyAlignment="1">
      <alignment horizontal="center" vertical="center"/>
    </xf>
    <xf numFmtId="0" fontId="3" fillId="6" borderId="13" xfId="4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3" fillId="6" borderId="3" xfId="4" applyBorder="1" applyAlignment="1">
      <alignment horizontal="center" vertical="center"/>
    </xf>
    <xf numFmtId="0" fontId="3" fillId="6" borderId="5" xfId="4" applyBorder="1" applyAlignment="1">
      <alignment horizontal="center" vertical="center"/>
    </xf>
    <xf numFmtId="0" fontId="3" fillId="6" borderId="7" xfId="4" applyBorder="1" applyAlignment="1">
      <alignment horizontal="center" vertical="center"/>
    </xf>
    <xf numFmtId="0" fontId="3" fillId="6" borderId="8" xfId="4" applyBorder="1" applyAlignment="1">
      <alignment horizontal="center" vertical="center"/>
    </xf>
    <xf numFmtId="0" fontId="3" fillId="6" borderId="25" xfId="4" applyBorder="1" applyAlignment="1">
      <alignment horizontal="center" vertical="center"/>
    </xf>
    <xf numFmtId="0" fontId="3" fillId="6" borderId="30" xfId="4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1" fontId="5" fillId="0" borderId="3" xfId="0" applyNumberFormat="1" applyFont="1" applyBorder="1" applyAlignment="1">
      <alignment horizontal="center" vertical="center"/>
    </xf>
    <xf numFmtId="1" fontId="5" fillId="0" borderId="18" xfId="0" applyNumberFormat="1" applyFont="1" applyBorder="1" applyAlignment="1">
      <alignment horizontal="center" vertical="center"/>
    </xf>
    <xf numFmtId="1" fontId="5" fillId="0" borderId="6" xfId="0" applyNumberFormat="1" applyFont="1" applyBorder="1" applyAlignment="1">
      <alignment horizontal="center" vertical="center"/>
    </xf>
    <xf numFmtId="1" fontId="5" fillId="0" borderId="7" xfId="0" applyNumberFormat="1" applyFont="1" applyBorder="1" applyAlignment="1">
      <alignment horizontal="center" vertical="center"/>
    </xf>
    <xf numFmtId="1" fontId="5" fillId="0" borderId="19" xfId="0" applyNumberFormat="1" applyFont="1" applyBorder="1" applyAlignment="1">
      <alignment horizontal="center" vertical="center"/>
    </xf>
    <xf numFmtId="0" fontId="3" fillId="5" borderId="26" xfId="3" applyBorder="1" applyAlignment="1">
      <alignment horizontal="center" vertical="center"/>
    </xf>
    <xf numFmtId="0" fontId="4" fillId="3" borderId="12" xfId="2" applyBorder="1" applyAlignment="1">
      <alignment horizontal="center" vertical="center" wrapText="1"/>
    </xf>
    <xf numFmtId="0" fontId="4" fillId="3" borderId="23" xfId="2" applyBorder="1" applyAlignment="1">
      <alignment horizontal="center" vertical="center" wrapText="1"/>
    </xf>
    <xf numFmtId="0" fontId="4" fillId="3" borderId="24" xfId="2" applyBorder="1" applyAlignment="1">
      <alignment horizontal="center" vertical="center" wrapText="1"/>
    </xf>
    <xf numFmtId="0" fontId="4" fillId="3" borderId="11" xfId="2" applyBorder="1" applyAlignment="1">
      <alignment horizontal="center" vertical="center" wrapText="1"/>
    </xf>
    <xf numFmtId="0" fontId="6" fillId="3" borderId="2" xfId="2" applyFont="1" applyBorder="1" applyAlignment="1">
      <alignment horizontal="center" vertical="center" wrapText="1"/>
    </xf>
    <xf numFmtId="0" fontId="6" fillId="3" borderId="6" xfId="2" applyFont="1" applyBorder="1" applyAlignment="1">
      <alignment horizontal="center" vertical="center" wrapText="1"/>
    </xf>
    <xf numFmtId="0" fontId="6" fillId="3" borderId="3" xfId="2" applyFont="1" applyBorder="1" applyAlignment="1">
      <alignment horizontal="center" vertical="center" wrapText="1"/>
    </xf>
    <xf numFmtId="0" fontId="6" fillId="3" borderId="7" xfId="2" applyFont="1" applyBorder="1" applyAlignment="1">
      <alignment horizontal="center" vertical="center" wrapText="1"/>
    </xf>
    <xf numFmtId="0" fontId="6" fillId="3" borderId="5" xfId="2" applyFont="1" applyBorder="1" applyAlignment="1">
      <alignment horizontal="center" vertical="center" wrapText="1"/>
    </xf>
    <xf numFmtId="0" fontId="6" fillId="3" borderId="8" xfId="2" applyFont="1" applyBorder="1" applyAlignment="1">
      <alignment horizontal="center" vertical="center" wrapText="1"/>
    </xf>
    <xf numFmtId="1" fontId="6" fillId="2" borderId="15" xfId="1" applyNumberFormat="1" applyFont="1" applyBorder="1" applyAlignment="1">
      <alignment horizontal="left" vertical="center"/>
    </xf>
    <xf numFmtId="1" fontId="6" fillId="2" borderId="16" xfId="1" applyNumberFormat="1" applyFont="1" applyBorder="1" applyAlignment="1">
      <alignment horizontal="left" vertical="center"/>
    </xf>
    <xf numFmtId="1" fontId="6" fillId="2" borderId="17" xfId="1" applyNumberFormat="1" applyFont="1" applyBorder="1" applyAlignment="1">
      <alignment horizontal="left" vertical="center"/>
    </xf>
    <xf numFmtId="0" fontId="1" fillId="5" borderId="26" xfId="3" applyFont="1" applyBorder="1" applyAlignment="1">
      <alignment horizontal="center" vertical="center"/>
    </xf>
    <xf numFmtId="1" fontId="0" fillId="4" borderId="0" xfId="0" applyNumberForma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/>
    </xf>
  </cellXfs>
  <cellStyles count="5">
    <cellStyle name="20% – paryškinimas 1" xfId="1" builtinId="30"/>
    <cellStyle name="20% – paryškinimas 2" xfId="3" builtinId="34"/>
    <cellStyle name="20% – paryškinimas 5" xfId="2" builtinId="46"/>
    <cellStyle name="20% – paryškinimas 6" xfId="4" builtinId="50"/>
    <cellStyle name="Įprastas" xfId="0" builtinId="0"/>
  </cellStyles>
  <dxfs count="176"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fill>
        <patternFill>
          <bgColor theme="5" tint="0.79998168889431442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7F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120'!A1"/><Relationship Id="rId2" Type="http://schemas.openxmlformats.org/officeDocument/2006/relationships/hyperlink" Target="#'30'!A1"/><Relationship Id="rId1" Type="http://schemas.openxmlformats.org/officeDocument/2006/relationships/hyperlink" Target="#'60'!A1"/><Relationship Id="rId5" Type="http://schemas.openxmlformats.org/officeDocument/2006/relationships/image" Target="../media/image1.jpeg"/><Relationship Id="rId4" Type="http://schemas.openxmlformats.org/officeDocument/2006/relationships/hyperlink" Target="#'360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mailto:export@candles.lt?subject=Candles%20order" TargetMode="External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mailto:export@candles.lt?subject=Candles%20order" TargetMode="External"/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mailto:export@candles.lt?subject=Candles%20order" TargetMode="External"/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mailto:export@candles.lt?subject=Candles%20order" TargetMode="External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580159</xdr:colOff>
      <xdr:row>19</xdr:row>
      <xdr:rowOff>60612</xdr:rowOff>
    </xdr:from>
    <xdr:to>
      <xdr:col>6</xdr:col>
      <xdr:colOff>112570</xdr:colOff>
      <xdr:row>25</xdr:row>
      <xdr:rowOff>77931</xdr:rowOff>
    </xdr:to>
    <xdr:sp macro="" textlink="">
      <xdr:nvSpPr>
        <xdr:cNvPr id="2" name="Stačiakampis: suapvalinti kampai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12A357B-1943-4F24-A913-8F8D8D7643FE}"/>
            </a:ext>
          </a:extLst>
        </xdr:cNvPr>
        <xdr:cNvSpPr/>
      </xdr:nvSpPr>
      <xdr:spPr>
        <a:xfrm>
          <a:off x="2571750" y="4554680"/>
          <a:ext cx="2052206" cy="1160319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60pcs per each design</a:t>
          </a:r>
          <a:endParaRPr lang="lt-LT" sz="24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2</xdr:col>
      <xdr:colOff>57147</xdr:colOff>
      <xdr:row>19</xdr:row>
      <xdr:rowOff>65809</xdr:rowOff>
    </xdr:from>
    <xdr:to>
      <xdr:col>3</xdr:col>
      <xdr:colOff>476248</xdr:colOff>
      <xdr:row>25</xdr:row>
      <xdr:rowOff>83128</xdr:rowOff>
    </xdr:to>
    <xdr:sp macro="" textlink="">
      <xdr:nvSpPr>
        <xdr:cNvPr id="3" name="Stačiakampis: suapvalinti kampai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711791E-C5B3-470B-8217-6798A56EE769}"/>
            </a:ext>
          </a:extLst>
        </xdr:cNvPr>
        <xdr:cNvSpPr/>
      </xdr:nvSpPr>
      <xdr:spPr>
        <a:xfrm>
          <a:off x="1269420" y="4559877"/>
          <a:ext cx="1198419" cy="1160319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30pcs per each design</a:t>
          </a:r>
          <a:endParaRPr lang="lt-LT" sz="18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6</xdr:col>
      <xdr:colOff>209547</xdr:colOff>
      <xdr:row>19</xdr:row>
      <xdr:rowOff>62344</xdr:rowOff>
    </xdr:from>
    <xdr:to>
      <xdr:col>8</xdr:col>
      <xdr:colOff>290943</xdr:colOff>
      <xdr:row>25</xdr:row>
      <xdr:rowOff>79663</xdr:rowOff>
    </xdr:to>
    <xdr:sp macro="" textlink="">
      <xdr:nvSpPr>
        <xdr:cNvPr id="4" name="Stačiakampis: suapvalinti kampai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8F55D62-9EA1-4096-973B-91D4ECEE68C8}"/>
            </a:ext>
          </a:extLst>
        </xdr:cNvPr>
        <xdr:cNvSpPr/>
      </xdr:nvSpPr>
      <xdr:spPr>
        <a:xfrm>
          <a:off x="4720933" y="4556412"/>
          <a:ext cx="1198419" cy="1160319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120pcs per each design</a:t>
          </a:r>
          <a:endParaRPr lang="lt-LT" sz="18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8</xdr:col>
      <xdr:colOff>396584</xdr:colOff>
      <xdr:row>19</xdr:row>
      <xdr:rowOff>58881</xdr:rowOff>
    </xdr:from>
    <xdr:to>
      <xdr:col>10</xdr:col>
      <xdr:colOff>503957</xdr:colOff>
      <xdr:row>25</xdr:row>
      <xdr:rowOff>76200</xdr:rowOff>
    </xdr:to>
    <xdr:sp macro="" textlink="">
      <xdr:nvSpPr>
        <xdr:cNvPr id="5" name="Stačiakampis: suapvalinti kampai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00797E9-417A-4B92-A9DE-A10C965CBB92}"/>
            </a:ext>
          </a:extLst>
        </xdr:cNvPr>
        <xdr:cNvSpPr/>
      </xdr:nvSpPr>
      <xdr:spPr>
        <a:xfrm>
          <a:off x="6024993" y="4552949"/>
          <a:ext cx="1198419" cy="1160319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360pcs per each design</a:t>
          </a:r>
          <a:endParaRPr lang="lt-LT" sz="18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727364</xdr:colOff>
      <xdr:row>0</xdr:row>
      <xdr:rowOff>164522</xdr:rowOff>
    </xdr:from>
    <xdr:to>
      <xdr:col>9</xdr:col>
      <xdr:colOff>432955</xdr:colOff>
      <xdr:row>5</xdr:row>
      <xdr:rowOff>112940</xdr:rowOff>
    </xdr:to>
    <xdr:pic>
      <xdr:nvPicPr>
        <xdr:cNvPr id="7" name="Paveikslėlis 6">
          <a:extLst>
            <a:ext uri="{FF2B5EF4-FFF2-40B4-BE49-F238E27FC236}">
              <a16:creationId xmlns:a16="http://schemas.microsoft.com/office/drawing/2014/main" id="{90CCA002-9F33-4352-BE8F-A7BE311633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178" t="25597" r="7714" b="24776"/>
        <a:stretch/>
      </xdr:blipFill>
      <xdr:spPr>
        <a:xfrm>
          <a:off x="1939637" y="164522"/>
          <a:ext cx="4632613" cy="9009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142875</xdr:rowOff>
    </xdr:from>
    <xdr:to>
      <xdr:col>4</xdr:col>
      <xdr:colOff>19050</xdr:colOff>
      <xdr:row>3</xdr:row>
      <xdr:rowOff>173390</xdr:rowOff>
    </xdr:to>
    <xdr:pic>
      <xdr:nvPicPr>
        <xdr:cNvPr id="2" name="Paveikslėlis 1">
          <a:extLst>
            <a:ext uri="{FF2B5EF4-FFF2-40B4-BE49-F238E27FC236}">
              <a16:creationId xmlns:a16="http://schemas.microsoft.com/office/drawing/2014/main" id="{C63434BF-16C2-456B-9C41-EC7F1806BC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178" t="25597" r="7714" b="24776"/>
        <a:stretch/>
      </xdr:blipFill>
      <xdr:spPr>
        <a:xfrm>
          <a:off x="133350" y="142875"/>
          <a:ext cx="3095625" cy="602015"/>
        </a:xfrm>
        <a:prstGeom prst="rect">
          <a:avLst/>
        </a:prstGeom>
      </xdr:spPr>
    </xdr:pic>
    <xdr:clientData/>
  </xdr:twoCellAnchor>
  <xdr:twoCellAnchor>
    <xdr:from>
      <xdr:col>8</xdr:col>
      <xdr:colOff>19050</xdr:colOff>
      <xdr:row>0</xdr:row>
      <xdr:rowOff>161925</xdr:rowOff>
    </xdr:from>
    <xdr:to>
      <xdr:col>14</xdr:col>
      <xdr:colOff>439881</xdr:colOff>
      <xdr:row>6</xdr:row>
      <xdr:rowOff>58882</xdr:rowOff>
    </xdr:to>
    <xdr:sp macro="" textlink="">
      <xdr:nvSpPr>
        <xdr:cNvPr id="3" name="Stačiakampis: suapvalinti kampai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6662BD6-3AFF-4074-811B-CEC0F07DD5D2}"/>
            </a:ext>
          </a:extLst>
        </xdr:cNvPr>
        <xdr:cNvSpPr/>
      </xdr:nvSpPr>
      <xdr:spPr>
        <a:xfrm>
          <a:off x="5667375" y="161925"/>
          <a:ext cx="4078431" cy="1039957"/>
        </a:xfrm>
        <a:prstGeom prst="roundRect">
          <a:avLst/>
        </a:prstGeom>
        <a:solidFill>
          <a:srgbClr val="F7F8D8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2800" b="0" i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Get the quote! </a:t>
          </a:r>
          <a:endParaRPr lang="lt-LT" sz="2800" b="0" i="1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ctr"/>
          <a:endParaRPr lang="lt-LT" sz="1200"/>
        </a:p>
        <a:p>
          <a:pPr algn="ctr"/>
          <a:r>
            <a:rPr lang="en-US" sz="1200" b="0" i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Please send fillled form to export@candles.lt</a:t>
          </a:r>
          <a:endParaRPr lang="lt-LT" sz="1200" b="0" i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142875</xdr:rowOff>
    </xdr:from>
    <xdr:to>
      <xdr:col>4</xdr:col>
      <xdr:colOff>19050</xdr:colOff>
      <xdr:row>3</xdr:row>
      <xdr:rowOff>173390</xdr:rowOff>
    </xdr:to>
    <xdr:pic>
      <xdr:nvPicPr>
        <xdr:cNvPr id="3" name="Paveikslėlis 2">
          <a:extLst>
            <a:ext uri="{FF2B5EF4-FFF2-40B4-BE49-F238E27FC236}">
              <a16:creationId xmlns:a16="http://schemas.microsoft.com/office/drawing/2014/main" id="{ACA94F6A-52E5-4559-80D9-161AD17FD85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178" t="25597" r="7714" b="24776"/>
        <a:stretch/>
      </xdr:blipFill>
      <xdr:spPr>
        <a:xfrm>
          <a:off x="133350" y="142875"/>
          <a:ext cx="3095625" cy="602015"/>
        </a:xfrm>
        <a:prstGeom prst="rect">
          <a:avLst/>
        </a:prstGeom>
      </xdr:spPr>
    </xdr:pic>
    <xdr:clientData/>
  </xdr:twoCellAnchor>
  <xdr:twoCellAnchor>
    <xdr:from>
      <xdr:col>8</xdr:col>
      <xdr:colOff>38100</xdr:colOff>
      <xdr:row>0</xdr:row>
      <xdr:rowOff>47625</xdr:rowOff>
    </xdr:from>
    <xdr:to>
      <xdr:col>14</xdr:col>
      <xdr:colOff>458931</xdr:colOff>
      <xdr:row>5</xdr:row>
      <xdr:rowOff>135082</xdr:rowOff>
    </xdr:to>
    <xdr:sp macro="" textlink="">
      <xdr:nvSpPr>
        <xdr:cNvPr id="5" name="Stačiakampis: suapvalinti kampai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7C79B79-20C3-4683-AADF-C1D0D220BC28}"/>
            </a:ext>
          </a:extLst>
        </xdr:cNvPr>
        <xdr:cNvSpPr/>
      </xdr:nvSpPr>
      <xdr:spPr>
        <a:xfrm>
          <a:off x="5686425" y="47625"/>
          <a:ext cx="4078431" cy="1039957"/>
        </a:xfrm>
        <a:prstGeom prst="roundRect">
          <a:avLst/>
        </a:prstGeom>
        <a:solidFill>
          <a:srgbClr val="F7F8D8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2800" b="0" i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Get the quote! </a:t>
          </a:r>
          <a:endParaRPr lang="lt-LT" sz="2800" b="0" i="1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ctr"/>
          <a:endParaRPr lang="lt-LT" sz="1200"/>
        </a:p>
        <a:p>
          <a:pPr algn="ctr"/>
          <a:r>
            <a:rPr lang="en-US" sz="1200" b="0" i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Please send fillled form to export@candles.lt</a:t>
          </a:r>
          <a:endParaRPr lang="lt-LT" sz="1200" b="0" i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142875</xdr:rowOff>
    </xdr:from>
    <xdr:to>
      <xdr:col>4</xdr:col>
      <xdr:colOff>19050</xdr:colOff>
      <xdr:row>3</xdr:row>
      <xdr:rowOff>173390</xdr:rowOff>
    </xdr:to>
    <xdr:pic>
      <xdr:nvPicPr>
        <xdr:cNvPr id="2" name="Paveikslėlis 1">
          <a:extLst>
            <a:ext uri="{FF2B5EF4-FFF2-40B4-BE49-F238E27FC236}">
              <a16:creationId xmlns:a16="http://schemas.microsoft.com/office/drawing/2014/main" id="{19182E96-880F-4819-9FBC-CA5F3F0955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178" t="25597" r="7714" b="24776"/>
        <a:stretch/>
      </xdr:blipFill>
      <xdr:spPr>
        <a:xfrm>
          <a:off x="133350" y="142875"/>
          <a:ext cx="3095625" cy="602015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0</xdr:row>
      <xdr:rowOff>0</xdr:rowOff>
    </xdr:from>
    <xdr:to>
      <xdr:col>14</xdr:col>
      <xdr:colOff>420831</xdr:colOff>
      <xdr:row>5</xdr:row>
      <xdr:rowOff>87457</xdr:rowOff>
    </xdr:to>
    <xdr:sp macro="" textlink="">
      <xdr:nvSpPr>
        <xdr:cNvPr id="4" name="Stačiakampis: suapvalinti kampai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7EC2EAA-4DAD-4EE6-8EB9-BA3DB8B36768}"/>
            </a:ext>
          </a:extLst>
        </xdr:cNvPr>
        <xdr:cNvSpPr/>
      </xdr:nvSpPr>
      <xdr:spPr>
        <a:xfrm>
          <a:off x="5648325" y="0"/>
          <a:ext cx="4078431" cy="1039957"/>
        </a:xfrm>
        <a:prstGeom prst="roundRect">
          <a:avLst/>
        </a:prstGeom>
        <a:solidFill>
          <a:srgbClr val="F7F8D8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2800" b="0" i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Get the quote! </a:t>
          </a:r>
          <a:endParaRPr lang="lt-LT" sz="2800" b="0" i="1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ctr"/>
          <a:endParaRPr lang="lt-LT" sz="1200"/>
        </a:p>
        <a:p>
          <a:pPr algn="ctr"/>
          <a:r>
            <a:rPr lang="en-US" sz="1200" b="0" i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Please send fillled form to export@candles.lt</a:t>
          </a:r>
          <a:endParaRPr lang="lt-LT" sz="1200" b="0" i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142875</xdr:rowOff>
    </xdr:from>
    <xdr:to>
      <xdr:col>4</xdr:col>
      <xdr:colOff>19050</xdr:colOff>
      <xdr:row>3</xdr:row>
      <xdr:rowOff>173390</xdr:rowOff>
    </xdr:to>
    <xdr:pic>
      <xdr:nvPicPr>
        <xdr:cNvPr id="2" name="Paveikslėlis 1">
          <a:extLst>
            <a:ext uri="{FF2B5EF4-FFF2-40B4-BE49-F238E27FC236}">
              <a16:creationId xmlns:a16="http://schemas.microsoft.com/office/drawing/2014/main" id="{E6B04603-7249-437C-A04B-FB8E25061A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178" t="25597" r="7714" b="24776"/>
        <a:stretch/>
      </xdr:blipFill>
      <xdr:spPr>
        <a:xfrm>
          <a:off x="133350" y="142875"/>
          <a:ext cx="3095625" cy="602015"/>
        </a:xfrm>
        <a:prstGeom prst="rect">
          <a:avLst/>
        </a:prstGeom>
      </xdr:spPr>
    </xdr:pic>
    <xdr:clientData/>
  </xdr:twoCellAnchor>
  <xdr:twoCellAnchor>
    <xdr:from>
      <xdr:col>8</xdr:col>
      <xdr:colOff>19050</xdr:colOff>
      <xdr:row>0</xdr:row>
      <xdr:rowOff>0</xdr:rowOff>
    </xdr:from>
    <xdr:to>
      <xdr:col>14</xdr:col>
      <xdr:colOff>439881</xdr:colOff>
      <xdr:row>5</xdr:row>
      <xdr:rowOff>87457</xdr:rowOff>
    </xdr:to>
    <xdr:sp macro="" textlink="">
      <xdr:nvSpPr>
        <xdr:cNvPr id="4" name="Stačiakampis: suapvalinti kampai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C053BE4-F0F2-4221-BB78-14BE1747AB60}"/>
            </a:ext>
          </a:extLst>
        </xdr:cNvPr>
        <xdr:cNvSpPr/>
      </xdr:nvSpPr>
      <xdr:spPr>
        <a:xfrm>
          <a:off x="5667375" y="0"/>
          <a:ext cx="4078431" cy="1039957"/>
        </a:xfrm>
        <a:prstGeom prst="roundRect">
          <a:avLst/>
        </a:prstGeom>
        <a:solidFill>
          <a:srgbClr val="F7F8D8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2800" b="0" i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Get the quote! </a:t>
          </a:r>
          <a:endParaRPr lang="lt-LT" sz="2800" b="0" i="1" cap="none" spc="0" baseline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ctr"/>
          <a:endParaRPr lang="lt-LT" sz="1200"/>
        </a:p>
        <a:p>
          <a:pPr algn="ctr"/>
          <a:r>
            <a:rPr lang="en-US" sz="1200" b="0" i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Please send fillled form to export@candles.lt</a:t>
          </a:r>
          <a:endParaRPr lang="lt-LT" sz="1200" b="0" i="1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10:K27"/>
  <sheetViews>
    <sheetView tabSelected="1" zoomScale="110" zoomScaleNormal="110" workbookViewId="0">
      <selection activeCell="F11" sqref="F11:K11"/>
    </sheetView>
  </sheetViews>
  <sheetFormatPr defaultColWidth="9.140625" defaultRowHeight="15" x14ac:dyDescent="0.25"/>
  <cols>
    <col min="1" max="2" width="9.140625" style="86"/>
    <col min="3" max="3" width="11.7109375" style="87" customWidth="1"/>
    <col min="4" max="6" width="12.5703125" style="87" customWidth="1"/>
    <col min="7" max="7" width="7.7109375" style="87" bestFit="1" customWidth="1"/>
    <col min="8" max="8" width="9.140625" style="87" customWidth="1"/>
    <col min="9" max="9" width="7.7109375" style="87" customWidth="1"/>
    <col min="10" max="11" width="8.7109375" style="87" customWidth="1"/>
    <col min="12" max="12" width="8.42578125" style="86" customWidth="1"/>
    <col min="13" max="25" width="8.140625" style="86" customWidth="1"/>
    <col min="26" max="28" width="8.28515625" style="86" customWidth="1"/>
    <col min="29" max="29" width="9.28515625" style="86" bestFit="1" customWidth="1"/>
    <col min="30" max="30" width="9.140625" style="86"/>
    <col min="31" max="31" width="15.42578125" style="86" bestFit="1" customWidth="1"/>
    <col min="32" max="32" width="10.42578125" style="86" bestFit="1" customWidth="1"/>
    <col min="33" max="16384" width="9.140625" style="86"/>
  </cols>
  <sheetData>
    <row r="10" spans="3:11" ht="15.75" thickBot="1" x14ac:dyDescent="0.3">
      <c r="C10" s="88"/>
      <c r="D10" s="88"/>
      <c r="E10" s="88"/>
      <c r="F10" s="88"/>
      <c r="G10" s="88"/>
      <c r="H10" s="88"/>
      <c r="I10" s="88"/>
      <c r="J10" s="88"/>
      <c r="K10" s="88"/>
    </row>
    <row r="11" spans="3:11" ht="21" x14ac:dyDescent="0.25">
      <c r="C11" s="53" t="s">
        <v>38</v>
      </c>
      <c r="D11" s="54"/>
      <c r="E11" s="54"/>
      <c r="F11" s="59"/>
      <c r="G11" s="59"/>
      <c r="H11" s="59"/>
      <c r="I11" s="59"/>
      <c r="J11" s="59"/>
      <c r="K11" s="60"/>
    </row>
    <row r="12" spans="3:11" ht="21" x14ac:dyDescent="0.25">
      <c r="C12" s="49" t="s">
        <v>37</v>
      </c>
      <c r="D12" s="50"/>
      <c r="E12" s="50"/>
      <c r="F12" s="51"/>
      <c r="G12" s="51"/>
      <c r="H12" s="51"/>
      <c r="I12" s="51"/>
      <c r="J12" s="51"/>
      <c r="K12" s="52"/>
    </row>
    <row r="13" spans="3:11" ht="21" x14ac:dyDescent="0.25">
      <c r="C13" s="49" t="s">
        <v>36</v>
      </c>
      <c r="D13" s="50"/>
      <c r="E13" s="50"/>
      <c r="F13" s="51"/>
      <c r="G13" s="51"/>
      <c r="H13" s="51"/>
      <c r="I13" s="51"/>
      <c r="J13" s="51"/>
      <c r="K13" s="52"/>
    </row>
    <row r="14" spans="3:11" ht="21.75" thickBot="1" x14ac:dyDescent="0.3">
      <c r="C14" s="55" t="s">
        <v>34</v>
      </c>
      <c r="D14" s="56"/>
      <c r="E14" s="56"/>
      <c r="F14" s="61"/>
      <c r="G14" s="61"/>
      <c r="H14" s="61"/>
      <c r="I14" s="61"/>
      <c r="J14" s="61"/>
      <c r="K14" s="62"/>
    </row>
    <row r="15" spans="3:11" ht="21.75" thickBot="1" x14ac:dyDescent="0.3">
      <c r="C15" s="57" t="s">
        <v>35</v>
      </c>
      <c r="D15" s="58"/>
      <c r="E15" s="58"/>
      <c r="F15" s="63"/>
      <c r="G15" s="63"/>
      <c r="H15" s="63"/>
      <c r="I15" s="63"/>
      <c r="J15" s="63"/>
      <c r="K15" s="64"/>
    </row>
    <row r="16" spans="3:11" ht="21" x14ac:dyDescent="0.25">
      <c r="C16" s="42" t="s">
        <v>42</v>
      </c>
      <c r="D16" s="43"/>
      <c r="E16" s="43"/>
      <c r="F16" s="47"/>
      <c r="G16" s="47"/>
      <c r="H16" s="47"/>
      <c r="I16" s="47"/>
      <c r="J16" s="47"/>
      <c r="K16" s="48"/>
    </row>
    <row r="17" spans="3:11" ht="21" x14ac:dyDescent="0.25">
      <c r="C17" s="49" t="s">
        <v>43</v>
      </c>
      <c r="D17" s="50"/>
      <c r="E17" s="50"/>
      <c r="F17" s="51"/>
      <c r="G17" s="51"/>
      <c r="H17" s="51"/>
      <c r="I17" s="51"/>
      <c r="J17" s="51"/>
      <c r="K17" s="52"/>
    </row>
    <row r="18" spans="3:11" ht="21.75" thickBot="1" x14ac:dyDescent="0.3">
      <c r="C18" s="49" t="s">
        <v>44</v>
      </c>
      <c r="D18" s="50"/>
      <c r="E18" s="50"/>
      <c r="F18" s="51"/>
      <c r="G18" s="51"/>
      <c r="H18" s="51"/>
      <c r="I18" s="51"/>
      <c r="J18" s="51"/>
      <c r="K18" s="52"/>
    </row>
    <row r="19" spans="3:11" ht="32.25" thickBot="1" x14ac:dyDescent="0.3">
      <c r="C19" s="44" t="s">
        <v>41</v>
      </c>
      <c r="D19" s="45"/>
      <c r="E19" s="45"/>
      <c r="F19" s="45"/>
      <c r="G19" s="45"/>
      <c r="H19" s="45"/>
      <c r="I19" s="45"/>
      <c r="J19" s="45"/>
      <c r="K19" s="46"/>
    </row>
    <row r="20" spans="3:11" x14ac:dyDescent="0.25">
      <c r="C20" s="33"/>
      <c r="D20" s="34"/>
      <c r="E20" s="34"/>
      <c r="F20" s="34"/>
      <c r="G20" s="35"/>
      <c r="H20" s="35"/>
      <c r="I20" s="35"/>
      <c r="J20" s="35"/>
      <c r="K20" s="36"/>
    </row>
    <row r="21" spans="3:11" x14ac:dyDescent="0.25">
      <c r="C21" s="33"/>
      <c r="D21" s="34"/>
      <c r="E21" s="34"/>
      <c r="F21" s="34"/>
      <c r="G21" s="35"/>
      <c r="H21" s="35"/>
      <c r="I21" s="35"/>
      <c r="J21" s="35"/>
      <c r="K21" s="36"/>
    </row>
    <row r="22" spans="3:11" x14ac:dyDescent="0.25">
      <c r="C22" s="33"/>
      <c r="D22" s="34"/>
      <c r="E22" s="34"/>
      <c r="F22" s="34"/>
      <c r="G22" s="35"/>
      <c r="H22" s="35"/>
      <c r="I22" s="35"/>
      <c r="J22" s="35"/>
      <c r="K22" s="36"/>
    </row>
    <row r="23" spans="3:11" x14ac:dyDescent="0.25">
      <c r="C23" s="33"/>
      <c r="D23" s="34"/>
      <c r="E23" s="34"/>
      <c r="F23" s="34"/>
      <c r="G23" s="35"/>
      <c r="H23" s="35"/>
      <c r="I23" s="35"/>
      <c r="J23" s="35"/>
      <c r="K23" s="36"/>
    </row>
    <row r="24" spans="3:11" x14ac:dyDescent="0.25">
      <c r="C24" s="33"/>
      <c r="D24" s="34"/>
      <c r="E24" s="34"/>
      <c r="F24" s="34"/>
      <c r="G24" s="35"/>
      <c r="H24" s="35"/>
      <c r="I24" s="35"/>
      <c r="J24" s="35"/>
      <c r="K24" s="36"/>
    </row>
    <row r="25" spans="3:11" x14ac:dyDescent="0.25">
      <c r="C25" s="33"/>
      <c r="D25" s="34"/>
      <c r="E25" s="34"/>
      <c r="F25" s="34"/>
      <c r="G25" s="35"/>
      <c r="H25" s="35"/>
      <c r="I25" s="35"/>
      <c r="J25" s="35"/>
      <c r="K25" s="36"/>
    </row>
    <row r="26" spans="3:11" ht="15.75" thickBot="1" x14ac:dyDescent="0.3">
      <c r="C26" s="37"/>
      <c r="D26" s="38"/>
      <c r="E26" s="38"/>
      <c r="F26" s="38"/>
      <c r="G26" s="39"/>
      <c r="H26" s="39"/>
      <c r="I26" s="39"/>
      <c r="J26" s="39"/>
      <c r="K26" s="40"/>
    </row>
    <row r="27" spans="3:11" x14ac:dyDescent="0.25">
      <c r="C27" s="89"/>
      <c r="D27" s="89"/>
      <c r="E27" s="89"/>
      <c r="F27" s="89"/>
      <c r="G27" s="89"/>
      <c r="H27" s="89"/>
      <c r="I27" s="89"/>
      <c r="J27" s="89"/>
      <c r="K27" s="89"/>
    </row>
  </sheetData>
  <mergeCells count="21">
    <mergeCell ref="A1:B1048576"/>
    <mergeCell ref="L1:XFD1048576"/>
    <mergeCell ref="C1:K10"/>
    <mergeCell ref="C27:K1048576"/>
    <mergeCell ref="F11:K11"/>
    <mergeCell ref="F12:K12"/>
    <mergeCell ref="F13:K13"/>
    <mergeCell ref="F14:K14"/>
    <mergeCell ref="F15:K15"/>
    <mergeCell ref="C11:E11"/>
    <mergeCell ref="C12:E12"/>
    <mergeCell ref="C13:E13"/>
    <mergeCell ref="C14:E14"/>
    <mergeCell ref="C15:E15"/>
    <mergeCell ref="C16:E16"/>
    <mergeCell ref="C19:K19"/>
    <mergeCell ref="F16:K16"/>
    <mergeCell ref="C17:E17"/>
    <mergeCell ref="F17:K17"/>
    <mergeCell ref="C18:E18"/>
    <mergeCell ref="F18:K18"/>
  </mergeCells>
  <printOptions horizontalCentered="1" verticalCentered="1"/>
  <pageMargins left="0.31496062992125984" right="0.31496062992125984" top="0.15748031496062992" bottom="0.15748031496062992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27007-01C9-4E82-8094-B8A7BD386671}">
  <dimension ref="A8:AC39"/>
  <sheetViews>
    <sheetView workbookViewId="0">
      <selection activeCell="R5" sqref="R5"/>
    </sheetView>
  </sheetViews>
  <sheetFormatPr defaultRowHeight="15" x14ac:dyDescent="0.25"/>
  <cols>
    <col min="1" max="1" width="13" style="28" customWidth="1"/>
    <col min="2" max="2" width="13.28515625" style="28" customWidth="1"/>
    <col min="3" max="3" width="9.85546875" style="28" customWidth="1"/>
    <col min="4" max="4" width="12" style="28" customWidth="1"/>
    <col min="5" max="16384" width="9.140625" style="28"/>
  </cols>
  <sheetData>
    <row r="8" spans="1:29" ht="25.5" customHeight="1" thickBot="1" x14ac:dyDescent="0.3">
      <c r="A8" s="85" t="s">
        <v>49</v>
      </c>
      <c r="B8" s="71"/>
      <c r="C8" s="71"/>
      <c r="D8" s="71"/>
      <c r="E8" s="71"/>
      <c r="F8" s="71"/>
      <c r="G8" s="71"/>
      <c r="H8" s="71"/>
      <c r="I8" s="28" t="s">
        <v>50</v>
      </c>
    </row>
    <row r="9" spans="1:29" s="23" customFormat="1" ht="25.5" customHeight="1" x14ac:dyDescent="0.25">
      <c r="A9" s="76" t="s">
        <v>39</v>
      </c>
      <c r="B9" s="78" t="s">
        <v>40</v>
      </c>
      <c r="C9" s="78" t="s">
        <v>25</v>
      </c>
      <c r="D9" s="80" t="s">
        <v>33</v>
      </c>
      <c r="E9" s="82" t="s">
        <v>48</v>
      </c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4"/>
    </row>
    <row r="10" spans="1:29" s="23" customFormat="1" ht="21" customHeight="1" thickBot="1" x14ac:dyDescent="0.3">
      <c r="A10" s="77"/>
      <c r="B10" s="79"/>
      <c r="C10" s="79"/>
      <c r="D10" s="81"/>
      <c r="E10" s="41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9"/>
    </row>
    <row r="11" spans="1:29" s="23" customFormat="1" x14ac:dyDescent="0.25">
      <c r="A11" s="75" t="s">
        <v>26</v>
      </c>
      <c r="B11" s="10" t="s">
        <v>2</v>
      </c>
      <c r="C11" s="10">
        <v>22</v>
      </c>
      <c r="D11" s="11">
        <v>12</v>
      </c>
      <c r="E11" s="16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17"/>
      <c r="AC11" s="24"/>
    </row>
    <row r="12" spans="1:29" s="23" customFormat="1" x14ac:dyDescent="0.25">
      <c r="A12" s="72"/>
      <c r="B12" s="12" t="s">
        <v>3</v>
      </c>
      <c r="C12" s="12">
        <v>40</v>
      </c>
      <c r="D12" s="13">
        <v>12</v>
      </c>
      <c r="E12" s="18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9"/>
      <c r="AC12" s="24"/>
    </row>
    <row r="13" spans="1:29" s="23" customFormat="1" x14ac:dyDescent="0.25">
      <c r="A13" s="72"/>
      <c r="B13" s="12" t="s">
        <v>4</v>
      </c>
      <c r="C13" s="12">
        <v>70</v>
      </c>
      <c r="D13" s="13">
        <v>12</v>
      </c>
      <c r="E13" s="18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9"/>
      <c r="AC13" s="24"/>
    </row>
    <row r="14" spans="1:29" s="23" customFormat="1" x14ac:dyDescent="0.25">
      <c r="A14" s="72" t="s">
        <v>27</v>
      </c>
      <c r="B14" s="12" t="s">
        <v>5</v>
      </c>
      <c r="C14" s="12">
        <v>20</v>
      </c>
      <c r="D14" s="13">
        <v>12</v>
      </c>
      <c r="E14" s="18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9"/>
    </row>
    <row r="15" spans="1:29" s="23" customFormat="1" x14ac:dyDescent="0.25">
      <c r="A15" s="72"/>
      <c r="B15" s="12" t="s">
        <v>6</v>
      </c>
      <c r="C15" s="12">
        <v>38</v>
      </c>
      <c r="D15" s="13">
        <v>12</v>
      </c>
      <c r="E15" s="18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9"/>
    </row>
    <row r="16" spans="1:29" s="23" customFormat="1" x14ac:dyDescent="0.25">
      <c r="A16" s="72"/>
      <c r="B16" s="12" t="s">
        <v>7</v>
      </c>
      <c r="C16" s="12">
        <v>41</v>
      </c>
      <c r="D16" s="13">
        <v>12</v>
      </c>
      <c r="E16" s="18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9"/>
    </row>
    <row r="17" spans="1:26" s="23" customFormat="1" x14ac:dyDescent="0.25">
      <c r="A17" s="14" t="s">
        <v>28</v>
      </c>
      <c r="B17" s="12" t="s">
        <v>8</v>
      </c>
      <c r="C17" s="12">
        <v>38</v>
      </c>
      <c r="D17" s="13">
        <v>12</v>
      </c>
      <c r="E17" s="18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9"/>
    </row>
    <row r="18" spans="1:26" s="23" customFormat="1" x14ac:dyDescent="0.25">
      <c r="A18" s="14" t="s">
        <v>29</v>
      </c>
      <c r="B18" s="12" t="s">
        <v>9</v>
      </c>
      <c r="C18" s="12">
        <v>23</v>
      </c>
      <c r="D18" s="13">
        <v>12</v>
      </c>
      <c r="E18" s="18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9"/>
    </row>
    <row r="19" spans="1:26" s="23" customFormat="1" x14ac:dyDescent="0.25">
      <c r="A19" s="72" t="s">
        <v>30</v>
      </c>
      <c r="B19" s="12" t="s">
        <v>10</v>
      </c>
      <c r="C19" s="12">
        <v>20</v>
      </c>
      <c r="D19" s="13">
        <v>12</v>
      </c>
      <c r="E19" s="18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9"/>
    </row>
    <row r="20" spans="1:26" s="23" customFormat="1" x14ac:dyDescent="0.25">
      <c r="A20" s="72"/>
      <c r="B20" s="12" t="s">
        <v>11</v>
      </c>
      <c r="C20" s="12">
        <v>40</v>
      </c>
      <c r="D20" s="13">
        <v>12</v>
      </c>
      <c r="E20" s="18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9"/>
    </row>
    <row r="21" spans="1:26" s="23" customFormat="1" x14ac:dyDescent="0.25">
      <c r="A21" s="72" t="s">
        <v>31</v>
      </c>
      <c r="B21" s="12" t="s">
        <v>12</v>
      </c>
      <c r="C21" s="12">
        <v>32</v>
      </c>
      <c r="D21" s="13">
        <v>12</v>
      </c>
      <c r="E21" s="18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9"/>
    </row>
    <row r="22" spans="1:26" s="23" customFormat="1" x14ac:dyDescent="0.25">
      <c r="A22" s="72"/>
      <c r="B22" s="12" t="s">
        <v>13</v>
      </c>
      <c r="C22" s="12">
        <v>40</v>
      </c>
      <c r="D22" s="13">
        <v>12</v>
      </c>
      <c r="E22" s="18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9"/>
    </row>
    <row r="23" spans="1:26" s="23" customFormat="1" x14ac:dyDescent="0.25">
      <c r="A23" s="73" t="s">
        <v>32</v>
      </c>
      <c r="B23" s="12" t="s">
        <v>14</v>
      </c>
      <c r="C23" s="12">
        <v>22</v>
      </c>
      <c r="D23" s="13">
        <v>12</v>
      </c>
      <c r="E23" s="18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9"/>
    </row>
    <row r="24" spans="1:26" s="23" customFormat="1" x14ac:dyDescent="0.25">
      <c r="A24" s="74"/>
      <c r="B24" s="12" t="s">
        <v>15</v>
      </c>
      <c r="C24" s="12">
        <v>32</v>
      </c>
      <c r="D24" s="13">
        <v>12</v>
      </c>
      <c r="E24" s="18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9"/>
    </row>
    <row r="25" spans="1:26" s="23" customFormat="1" x14ac:dyDescent="0.25">
      <c r="A25" s="75"/>
      <c r="B25" s="12" t="s">
        <v>16</v>
      </c>
      <c r="C25" s="12">
        <v>62</v>
      </c>
      <c r="D25" s="13">
        <v>12</v>
      </c>
      <c r="E25" s="18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9"/>
    </row>
    <row r="26" spans="1:26" s="23" customFormat="1" x14ac:dyDescent="0.25">
      <c r="A26" s="73" t="s">
        <v>32</v>
      </c>
      <c r="B26" s="12" t="s">
        <v>17</v>
      </c>
      <c r="C26" s="12">
        <v>40</v>
      </c>
      <c r="D26" s="13">
        <v>12</v>
      </c>
      <c r="E26" s="18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9"/>
    </row>
    <row r="27" spans="1:26" s="23" customFormat="1" x14ac:dyDescent="0.25">
      <c r="A27" s="74"/>
      <c r="B27" s="12" t="s">
        <v>18</v>
      </c>
      <c r="C27" s="12">
        <v>58</v>
      </c>
      <c r="D27" s="13">
        <v>12</v>
      </c>
      <c r="E27" s="1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9"/>
    </row>
    <row r="28" spans="1:26" s="23" customFormat="1" x14ac:dyDescent="0.25">
      <c r="A28" s="74"/>
      <c r="B28" s="12" t="s">
        <v>19</v>
      </c>
      <c r="C28" s="12">
        <v>76</v>
      </c>
      <c r="D28" s="13">
        <v>12</v>
      </c>
      <c r="E28" s="18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9"/>
    </row>
    <row r="29" spans="1:26" s="23" customFormat="1" x14ac:dyDescent="0.25">
      <c r="A29" s="74"/>
      <c r="B29" s="12" t="s">
        <v>20</v>
      </c>
      <c r="C29" s="12">
        <v>94</v>
      </c>
      <c r="D29" s="13">
        <v>12</v>
      </c>
      <c r="E29" s="18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9"/>
    </row>
    <row r="30" spans="1:26" s="23" customFormat="1" x14ac:dyDescent="0.25">
      <c r="A30" s="75"/>
      <c r="B30" s="12" t="s">
        <v>21</v>
      </c>
      <c r="C30" s="12">
        <v>103</v>
      </c>
      <c r="D30" s="13">
        <v>12</v>
      </c>
      <c r="E30" s="18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9"/>
    </row>
    <row r="31" spans="1:26" s="23" customFormat="1" x14ac:dyDescent="0.25">
      <c r="A31" s="73" t="s">
        <v>32</v>
      </c>
      <c r="B31" s="12" t="s">
        <v>22</v>
      </c>
      <c r="C31" s="12">
        <v>50</v>
      </c>
      <c r="D31" s="13">
        <v>12</v>
      </c>
      <c r="E31" s="18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9"/>
    </row>
    <row r="32" spans="1:26" s="23" customFormat="1" x14ac:dyDescent="0.25">
      <c r="A32" s="74"/>
      <c r="B32" s="12" t="s">
        <v>23</v>
      </c>
      <c r="C32" s="12">
        <v>94</v>
      </c>
      <c r="D32" s="13">
        <v>12</v>
      </c>
      <c r="E32" s="18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9"/>
    </row>
    <row r="33" spans="1:27" s="23" customFormat="1" x14ac:dyDescent="0.25">
      <c r="A33" s="75"/>
      <c r="B33" s="12" t="s">
        <v>24</v>
      </c>
      <c r="C33" s="12">
        <v>130</v>
      </c>
      <c r="D33" s="13">
        <v>12</v>
      </c>
      <c r="E33" s="18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9"/>
    </row>
    <row r="34" spans="1:27" s="23" customFormat="1" x14ac:dyDescent="0.25">
      <c r="A34" s="12"/>
      <c r="B34" s="12"/>
      <c r="C34" s="12"/>
      <c r="D34" s="13">
        <v>12</v>
      </c>
      <c r="E34" s="29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1"/>
    </row>
    <row r="35" spans="1:27" s="23" customFormat="1" x14ac:dyDescent="0.25">
      <c r="A35" s="12"/>
      <c r="B35" s="12"/>
      <c r="C35" s="12"/>
      <c r="D35" s="13">
        <v>12</v>
      </c>
      <c r="E35" s="29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1"/>
    </row>
    <row r="36" spans="1:27" s="23" customFormat="1" x14ac:dyDescent="0.25">
      <c r="A36" s="12"/>
      <c r="B36" s="12"/>
      <c r="C36" s="12"/>
      <c r="D36" s="13">
        <v>12</v>
      </c>
      <c r="E36" s="29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1"/>
    </row>
    <row r="37" spans="1:27" s="23" customFormat="1" ht="15.75" thickBot="1" x14ac:dyDescent="0.3">
      <c r="A37" s="32"/>
      <c r="B37" s="27"/>
      <c r="C37" s="27"/>
      <c r="D37" s="15">
        <v>12</v>
      </c>
      <c r="E37" s="20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2"/>
    </row>
    <row r="38" spans="1:27" s="23" customFormat="1" x14ac:dyDescent="0.25">
      <c r="A38" s="65" t="s">
        <v>0</v>
      </c>
      <c r="B38" s="66"/>
      <c r="C38" s="67"/>
      <c r="D38" s="67"/>
      <c r="E38" s="4">
        <f t="shared" ref="E38:S38" si="0">SUM(E11:E37)</f>
        <v>0</v>
      </c>
      <c r="F38" s="5">
        <f t="shared" si="0"/>
        <v>0</v>
      </c>
      <c r="G38" s="5">
        <f t="shared" si="0"/>
        <v>0</v>
      </c>
      <c r="H38" s="5">
        <f t="shared" si="0"/>
        <v>0</v>
      </c>
      <c r="I38" s="5">
        <f t="shared" si="0"/>
        <v>0</v>
      </c>
      <c r="J38" s="5">
        <f t="shared" si="0"/>
        <v>0</v>
      </c>
      <c r="K38" s="5">
        <f t="shared" si="0"/>
        <v>0</v>
      </c>
      <c r="L38" s="5">
        <f t="shared" si="0"/>
        <v>0</v>
      </c>
      <c r="M38" s="5">
        <f t="shared" si="0"/>
        <v>0</v>
      </c>
      <c r="N38" s="5">
        <f t="shared" si="0"/>
        <v>0</v>
      </c>
      <c r="O38" s="5">
        <f t="shared" si="0"/>
        <v>0</v>
      </c>
      <c r="P38" s="5">
        <f t="shared" si="0"/>
        <v>0</v>
      </c>
      <c r="Q38" s="5">
        <f t="shared" si="0"/>
        <v>0</v>
      </c>
      <c r="R38" s="5">
        <f t="shared" si="0"/>
        <v>0</v>
      </c>
      <c r="S38" s="5">
        <f t="shared" si="0"/>
        <v>0</v>
      </c>
      <c r="T38" s="5">
        <f>SUM(T11:T37)</f>
        <v>0</v>
      </c>
      <c r="U38" s="5">
        <f t="shared" ref="U38:W38" si="1">SUM(U11:U37)</f>
        <v>0</v>
      </c>
      <c r="V38" s="5">
        <f t="shared" si="1"/>
        <v>0</v>
      </c>
      <c r="W38" s="5">
        <f t="shared" si="1"/>
        <v>0</v>
      </c>
      <c r="X38" s="5">
        <f>SUM(X11:X37)</f>
        <v>0</v>
      </c>
      <c r="Y38" s="5">
        <f>SUM(Y11:Y37)</f>
        <v>0</v>
      </c>
      <c r="Z38" s="5">
        <f>SUM(Z11:Z37)</f>
        <v>0</v>
      </c>
      <c r="AA38" s="25">
        <f>SUM(E38:Z38)</f>
        <v>0</v>
      </c>
    </row>
    <row r="39" spans="1:27" s="23" customFormat="1" ht="15.75" thickBot="1" x14ac:dyDescent="0.3">
      <c r="A39" s="68" t="s">
        <v>1</v>
      </c>
      <c r="B39" s="69"/>
      <c r="C39" s="70"/>
      <c r="D39" s="70"/>
      <c r="E39" s="3">
        <f>E38/12</f>
        <v>0</v>
      </c>
      <c r="F39" s="6">
        <f t="shared" ref="F39:AA39" si="2">F38/12</f>
        <v>0</v>
      </c>
      <c r="G39" s="6">
        <f t="shared" si="2"/>
        <v>0</v>
      </c>
      <c r="H39" s="6">
        <f t="shared" si="2"/>
        <v>0</v>
      </c>
      <c r="I39" s="6">
        <f t="shared" si="2"/>
        <v>0</v>
      </c>
      <c r="J39" s="6">
        <f t="shared" si="2"/>
        <v>0</v>
      </c>
      <c r="K39" s="6">
        <f t="shared" si="2"/>
        <v>0</v>
      </c>
      <c r="L39" s="6">
        <f t="shared" si="2"/>
        <v>0</v>
      </c>
      <c r="M39" s="6">
        <f t="shared" si="2"/>
        <v>0</v>
      </c>
      <c r="N39" s="6">
        <f t="shared" si="2"/>
        <v>0</v>
      </c>
      <c r="O39" s="6">
        <f t="shared" si="2"/>
        <v>0</v>
      </c>
      <c r="P39" s="6">
        <f t="shared" si="2"/>
        <v>0</v>
      </c>
      <c r="Q39" s="6">
        <f t="shared" si="2"/>
        <v>0</v>
      </c>
      <c r="R39" s="6">
        <f t="shared" si="2"/>
        <v>0</v>
      </c>
      <c r="S39" s="6">
        <f t="shared" si="2"/>
        <v>0</v>
      </c>
      <c r="T39" s="6">
        <f>T38/12</f>
        <v>0</v>
      </c>
      <c r="U39" s="6">
        <f t="shared" si="2"/>
        <v>0</v>
      </c>
      <c r="V39" s="6">
        <f t="shared" si="2"/>
        <v>0</v>
      </c>
      <c r="W39" s="6">
        <f t="shared" si="2"/>
        <v>0</v>
      </c>
      <c r="X39" s="6">
        <f t="shared" si="2"/>
        <v>0</v>
      </c>
      <c r="Y39" s="6">
        <f t="shared" si="2"/>
        <v>0</v>
      </c>
      <c r="Z39" s="6">
        <f t="shared" si="2"/>
        <v>0</v>
      </c>
      <c r="AA39" s="26">
        <f t="shared" si="2"/>
        <v>0</v>
      </c>
    </row>
  </sheetData>
  <mergeCells count="15">
    <mergeCell ref="A38:D38"/>
    <mergeCell ref="A39:D39"/>
    <mergeCell ref="A8:H8"/>
    <mergeCell ref="A14:A16"/>
    <mergeCell ref="A19:A20"/>
    <mergeCell ref="A21:A22"/>
    <mergeCell ref="A23:A25"/>
    <mergeCell ref="A26:A30"/>
    <mergeCell ref="A31:A33"/>
    <mergeCell ref="A9:A10"/>
    <mergeCell ref="B9:B10"/>
    <mergeCell ref="C9:C10"/>
    <mergeCell ref="D9:D10"/>
    <mergeCell ref="E9:Z9"/>
    <mergeCell ref="A11:A13"/>
  </mergeCells>
  <conditionalFormatting sqref="E11:E38">
    <cfRule type="expression" dxfId="175" priority="22">
      <formula>$E$38=0</formula>
    </cfRule>
    <cfRule type="expression" dxfId="174" priority="44">
      <formula>$E$38&lt;60</formula>
    </cfRule>
  </conditionalFormatting>
  <conditionalFormatting sqref="F11:F38">
    <cfRule type="expression" dxfId="173" priority="21">
      <formula>$F$38=0</formula>
    </cfRule>
    <cfRule type="expression" dxfId="172" priority="43">
      <formula>$F$38&lt;60</formula>
    </cfRule>
  </conditionalFormatting>
  <conditionalFormatting sqref="G11:G38">
    <cfRule type="expression" dxfId="171" priority="20">
      <formula>$G$38=0</formula>
    </cfRule>
    <cfRule type="expression" dxfId="170" priority="42">
      <formula>$G$38&lt;60</formula>
    </cfRule>
  </conditionalFormatting>
  <conditionalFormatting sqref="H11:H38">
    <cfRule type="expression" dxfId="169" priority="19">
      <formula>$H$38=0</formula>
    </cfRule>
    <cfRule type="expression" dxfId="168" priority="41">
      <formula>$H$38&lt;60</formula>
    </cfRule>
  </conditionalFormatting>
  <conditionalFormatting sqref="I11:I38">
    <cfRule type="expression" dxfId="167" priority="18">
      <formula>$I$38=0</formula>
    </cfRule>
    <cfRule type="expression" dxfId="166" priority="40">
      <formula>$I$38&lt;60</formula>
    </cfRule>
  </conditionalFormatting>
  <conditionalFormatting sqref="J11:J38">
    <cfRule type="expression" dxfId="165" priority="17">
      <formula>$J$38=0</formula>
    </cfRule>
    <cfRule type="expression" dxfId="164" priority="39">
      <formula>$J$38&lt;60</formula>
    </cfRule>
  </conditionalFormatting>
  <conditionalFormatting sqref="K11:K38">
    <cfRule type="expression" dxfId="163" priority="16">
      <formula>$K$38=0</formula>
    </cfRule>
    <cfRule type="expression" dxfId="162" priority="38">
      <formula>$K$38&lt;60</formula>
    </cfRule>
  </conditionalFormatting>
  <conditionalFormatting sqref="L11:L38">
    <cfRule type="expression" dxfId="161" priority="15">
      <formula>$L$38=0</formula>
    </cfRule>
    <cfRule type="expression" dxfId="160" priority="37">
      <formula>$L$38&lt;60</formula>
    </cfRule>
  </conditionalFormatting>
  <conditionalFormatting sqref="M11:M38">
    <cfRule type="expression" dxfId="159" priority="14">
      <formula>$M$38=0</formula>
    </cfRule>
    <cfRule type="expression" dxfId="158" priority="36">
      <formula>$M$38&lt;60</formula>
    </cfRule>
  </conditionalFormatting>
  <conditionalFormatting sqref="N11:N38">
    <cfRule type="expression" dxfId="157" priority="13">
      <formula>$N$38=0</formula>
    </cfRule>
    <cfRule type="expression" dxfId="156" priority="35">
      <formula>$N$38&lt;60</formula>
    </cfRule>
  </conditionalFormatting>
  <conditionalFormatting sqref="O11:O38">
    <cfRule type="expression" dxfId="155" priority="12">
      <formula>$O$38=0</formula>
    </cfRule>
    <cfRule type="expression" dxfId="154" priority="34">
      <formula>$O$38&lt;60</formula>
    </cfRule>
  </conditionalFormatting>
  <conditionalFormatting sqref="P11:P38">
    <cfRule type="expression" dxfId="153" priority="11">
      <formula>$P$38=0</formula>
    </cfRule>
    <cfRule type="expression" dxfId="152" priority="33">
      <formula>$P$38&lt;60</formula>
    </cfRule>
  </conditionalFormatting>
  <conditionalFormatting sqref="Q11:Q38">
    <cfRule type="expression" dxfId="151" priority="10">
      <formula>$Q$38=0</formula>
    </cfRule>
    <cfRule type="expression" dxfId="150" priority="32">
      <formula>$Q$38&lt;60</formula>
    </cfRule>
  </conditionalFormatting>
  <conditionalFormatting sqref="R11:R38">
    <cfRule type="expression" dxfId="149" priority="9">
      <formula>$R$38=0</formula>
    </cfRule>
    <cfRule type="expression" dxfId="148" priority="31">
      <formula>$R$38&lt;60</formula>
    </cfRule>
  </conditionalFormatting>
  <conditionalFormatting sqref="S11:S38">
    <cfRule type="expression" dxfId="147" priority="8">
      <formula>$S$38=0</formula>
    </cfRule>
    <cfRule type="expression" dxfId="146" priority="30">
      <formula>$S$38&lt;60</formula>
    </cfRule>
  </conditionalFormatting>
  <conditionalFormatting sqref="T11:T38">
    <cfRule type="expression" dxfId="145" priority="7">
      <formula>$T$38=0</formula>
    </cfRule>
    <cfRule type="expression" dxfId="144" priority="29">
      <formula>$T$38&lt;60</formula>
    </cfRule>
  </conditionalFormatting>
  <conditionalFormatting sqref="U11:U38">
    <cfRule type="expression" dxfId="143" priority="6">
      <formula>$U$38=0</formula>
    </cfRule>
    <cfRule type="expression" dxfId="142" priority="28">
      <formula>$U$38&lt;60</formula>
    </cfRule>
  </conditionalFormatting>
  <conditionalFormatting sqref="V11:V38">
    <cfRule type="expression" dxfId="141" priority="5">
      <formula>$V$38=0</formula>
    </cfRule>
    <cfRule type="expression" dxfId="140" priority="27">
      <formula>$V$38&lt;60</formula>
    </cfRule>
  </conditionalFormatting>
  <conditionalFormatting sqref="W11:W38">
    <cfRule type="expression" dxfId="139" priority="4">
      <formula>$W$38=0</formula>
    </cfRule>
    <cfRule type="expression" dxfId="138" priority="26">
      <formula>$W$38&lt;60</formula>
    </cfRule>
  </conditionalFormatting>
  <conditionalFormatting sqref="X11:X38">
    <cfRule type="expression" dxfId="137" priority="3">
      <formula>$X$38=0</formula>
    </cfRule>
    <cfRule type="expression" dxfId="136" priority="25">
      <formula>$X$38&lt;60</formula>
    </cfRule>
  </conditionalFormatting>
  <conditionalFormatting sqref="Y11:Y38">
    <cfRule type="expression" dxfId="135" priority="2">
      <formula>$Y$38=0</formula>
    </cfRule>
    <cfRule type="expression" dxfId="134" priority="24">
      <formula>$Y$38&lt;60</formula>
    </cfRule>
  </conditionalFormatting>
  <conditionalFormatting sqref="Z11:Z38">
    <cfRule type="expression" dxfId="133" priority="1">
      <formula>$Z$38=0</formula>
    </cfRule>
    <cfRule type="expression" dxfId="132" priority="23">
      <formula>$Z$38&lt;60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FC23F-292C-47FD-843B-21C5932B6760}">
  <dimension ref="A8:AC39"/>
  <sheetViews>
    <sheetView workbookViewId="0">
      <selection activeCell="G22" sqref="G22"/>
    </sheetView>
  </sheetViews>
  <sheetFormatPr defaultRowHeight="15" x14ac:dyDescent="0.25"/>
  <cols>
    <col min="1" max="1" width="13" style="28" customWidth="1"/>
    <col min="2" max="2" width="13.28515625" style="28" customWidth="1"/>
    <col min="3" max="3" width="9.85546875" style="28" customWidth="1"/>
    <col min="4" max="4" width="12" style="28" customWidth="1"/>
    <col min="5" max="16384" width="9.140625" style="28"/>
  </cols>
  <sheetData>
    <row r="8" spans="1:29" ht="25.5" customHeight="1" thickBot="1" x14ac:dyDescent="0.3">
      <c r="A8" s="71" t="s">
        <v>45</v>
      </c>
      <c r="B8" s="71"/>
      <c r="C8" s="71"/>
      <c r="D8" s="71"/>
      <c r="E8" s="71"/>
      <c r="F8" s="71"/>
      <c r="G8" s="71"/>
      <c r="H8" s="71"/>
      <c r="I8" s="28" t="s">
        <v>50</v>
      </c>
    </row>
    <row r="9" spans="1:29" s="23" customFormat="1" ht="20.25" customHeight="1" x14ac:dyDescent="0.25">
      <c r="A9" s="76" t="s">
        <v>39</v>
      </c>
      <c r="B9" s="78" t="s">
        <v>40</v>
      </c>
      <c r="C9" s="78" t="s">
        <v>25</v>
      </c>
      <c r="D9" s="80" t="s">
        <v>33</v>
      </c>
      <c r="E9" s="82" t="s">
        <v>48</v>
      </c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4"/>
    </row>
    <row r="10" spans="1:29" s="23" customFormat="1" ht="21" customHeight="1" thickBot="1" x14ac:dyDescent="0.3">
      <c r="A10" s="77"/>
      <c r="B10" s="79"/>
      <c r="C10" s="79"/>
      <c r="D10" s="81"/>
      <c r="E10" s="7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9"/>
    </row>
    <row r="11" spans="1:29" s="23" customFormat="1" x14ac:dyDescent="0.25">
      <c r="A11" s="75" t="s">
        <v>26</v>
      </c>
      <c r="B11" s="10" t="s">
        <v>2</v>
      </c>
      <c r="C11" s="10">
        <v>22</v>
      </c>
      <c r="D11" s="11">
        <v>12</v>
      </c>
      <c r="E11" s="16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17"/>
      <c r="AC11" s="24"/>
    </row>
    <row r="12" spans="1:29" s="23" customFormat="1" x14ac:dyDescent="0.25">
      <c r="A12" s="72"/>
      <c r="B12" s="12" t="s">
        <v>3</v>
      </c>
      <c r="C12" s="12">
        <v>40</v>
      </c>
      <c r="D12" s="13">
        <v>12</v>
      </c>
      <c r="E12" s="18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9"/>
      <c r="AC12" s="24"/>
    </row>
    <row r="13" spans="1:29" s="23" customFormat="1" x14ac:dyDescent="0.25">
      <c r="A13" s="72"/>
      <c r="B13" s="12" t="s">
        <v>4</v>
      </c>
      <c r="C13" s="12">
        <v>70</v>
      </c>
      <c r="D13" s="13">
        <v>12</v>
      </c>
      <c r="E13" s="18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9"/>
      <c r="AC13" s="24"/>
    </row>
    <row r="14" spans="1:29" s="23" customFormat="1" x14ac:dyDescent="0.25">
      <c r="A14" s="72" t="s">
        <v>27</v>
      </c>
      <c r="B14" s="12" t="s">
        <v>5</v>
      </c>
      <c r="C14" s="12">
        <v>20</v>
      </c>
      <c r="D14" s="13">
        <v>12</v>
      </c>
      <c r="E14" s="18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9"/>
    </row>
    <row r="15" spans="1:29" s="23" customFormat="1" x14ac:dyDescent="0.25">
      <c r="A15" s="72"/>
      <c r="B15" s="12" t="s">
        <v>6</v>
      </c>
      <c r="C15" s="12">
        <v>38</v>
      </c>
      <c r="D15" s="13">
        <v>12</v>
      </c>
      <c r="E15" s="18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9"/>
    </row>
    <row r="16" spans="1:29" s="23" customFormat="1" x14ac:dyDescent="0.25">
      <c r="A16" s="72"/>
      <c r="B16" s="12" t="s">
        <v>7</v>
      </c>
      <c r="C16" s="12">
        <v>41</v>
      </c>
      <c r="D16" s="13">
        <v>12</v>
      </c>
      <c r="E16" s="18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9"/>
    </row>
    <row r="17" spans="1:26" s="23" customFormat="1" x14ac:dyDescent="0.25">
      <c r="A17" s="14" t="s">
        <v>28</v>
      </c>
      <c r="B17" s="12" t="s">
        <v>8</v>
      </c>
      <c r="C17" s="12">
        <v>38</v>
      </c>
      <c r="D17" s="13">
        <v>12</v>
      </c>
      <c r="E17" s="18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9"/>
    </row>
    <row r="18" spans="1:26" s="23" customFormat="1" x14ac:dyDescent="0.25">
      <c r="A18" s="14" t="s">
        <v>29</v>
      </c>
      <c r="B18" s="12" t="s">
        <v>9</v>
      </c>
      <c r="C18" s="12">
        <v>23</v>
      </c>
      <c r="D18" s="13">
        <v>12</v>
      </c>
      <c r="E18" s="18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9"/>
    </row>
    <row r="19" spans="1:26" s="23" customFormat="1" x14ac:dyDescent="0.25">
      <c r="A19" s="72" t="s">
        <v>30</v>
      </c>
      <c r="B19" s="12" t="s">
        <v>10</v>
      </c>
      <c r="C19" s="12">
        <v>20</v>
      </c>
      <c r="D19" s="13">
        <v>12</v>
      </c>
      <c r="E19" s="18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9"/>
    </row>
    <row r="20" spans="1:26" s="23" customFormat="1" x14ac:dyDescent="0.25">
      <c r="A20" s="72"/>
      <c r="B20" s="12" t="s">
        <v>11</v>
      </c>
      <c r="C20" s="12">
        <v>40</v>
      </c>
      <c r="D20" s="13">
        <v>12</v>
      </c>
      <c r="E20" s="18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9"/>
    </row>
    <row r="21" spans="1:26" s="23" customFormat="1" x14ac:dyDescent="0.25">
      <c r="A21" s="72" t="s">
        <v>31</v>
      </c>
      <c r="B21" s="12" t="s">
        <v>12</v>
      </c>
      <c r="C21" s="12">
        <v>32</v>
      </c>
      <c r="D21" s="13">
        <v>12</v>
      </c>
      <c r="E21" s="18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9"/>
    </row>
    <row r="22" spans="1:26" s="23" customFormat="1" x14ac:dyDescent="0.25">
      <c r="A22" s="72"/>
      <c r="B22" s="12" t="s">
        <v>13</v>
      </c>
      <c r="C22" s="12">
        <v>40</v>
      </c>
      <c r="D22" s="13">
        <v>12</v>
      </c>
      <c r="E22" s="18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9"/>
    </row>
    <row r="23" spans="1:26" s="23" customFormat="1" x14ac:dyDescent="0.25">
      <c r="A23" s="73" t="s">
        <v>32</v>
      </c>
      <c r="B23" s="12" t="s">
        <v>14</v>
      </c>
      <c r="C23" s="12">
        <v>22</v>
      </c>
      <c r="D23" s="13">
        <v>12</v>
      </c>
      <c r="E23" s="18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9"/>
    </row>
    <row r="24" spans="1:26" s="23" customFormat="1" x14ac:dyDescent="0.25">
      <c r="A24" s="74"/>
      <c r="B24" s="12" t="s">
        <v>15</v>
      </c>
      <c r="C24" s="12">
        <v>32</v>
      </c>
      <c r="D24" s="13">
        <v>12</v>
      </c>
      <c r="E24" s="18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9"/>
    </row>
    <row r="25" spans="1:26" s="23" customFormat="1" x14ac:dyDescent="0.25">
      <c r="A25" s="75"/>
      <c r="B25" s="12" t="s">
        <v>16</v>
      </c>
      <c r="C25" s="12">
        <v>62</v>
      </c>
      <c r="D25" s="13">
        <v>12</v>
      </c>
      <c r="E25" s="18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9"/>
    </row>
    <row r="26" spans="1:26" s="23" customFormat="1" x14ac:dyDescent="0.25">
      <c r="A26" s="73" t="s">
        <v>32</v>
      </c>
      <c r="B26" s="12" t="s">
        <v>17</v>
      </c>
      <c r="C26" s="12">
        <v>40</v>
      </c>
      <c r="D26" s="13">
        <v>12</v>
      </c>
      <c r="E26" s="18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9"/>
    </row>
    <row r="27" spans="1:26" s="23" customFormat="1" x14ac:dyDescent="0.25">
      <c r="A27" s="74"/>
      <c r="B27" s="12" t="s">
        <v>18</v>
      </c>
      <c r="C27" s="12">
        <v>58</v>
      </c>
      <c r="D27" s="13">
        <v>12</v>
      </c>
      <c r="E27" s="1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9"/>
    </row>
    <row r="28" spans="1:26" s="23" customFormat="1" x14ac:dyDescent="0.25">
      <c r="A28" s="74"/>
      <c r="B28" s="12" t="s">
        <v>19</v>
      </c>
      <c r="C28" s="12">
        <v>76</v>
      </c>
      <c r="D28" s="13">
        <v>12</v>
      </c>
      <c r="E28" s="18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9"/>
    </row>
    <row r="29" spans="1:26" s="23" customFormat="1" x14ac:dyDescent="0.25">
      <c r="A29" s="74"/>
      <c r="B29" s="12" t="s">
        <v>20</v>
      </c>
      <c r="C29" s="12">
        <v>94</v>
      </c>
      <c r="D29" s="13">
        <v>12</v>
      </c>
      <c r="E29" s="18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9"/>
    </row>
    <row r="30" spans="1:26" s="23" customFormat="1" x14ac:dyDescent="0.25">
      <c r="A30" s="75"/>
      <c r="B30" s="12" t="s">
        <v>21</v>
      </c>
      <c r="C30" s="12">
        <v>103</v>
      </c>
      <c r="D30" s="13">
        <v>12</v>
      </c>
      <c r="E30" s="18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9"/>
    </row>
    <row r="31" spans="1:26" s="23" customFormat="1" x14ac:dyDescent="0.25">
      <c r="A31" s="73" t="s">
        <v>32</v>
      </c>
      <c r="B31" s="12" t="s">
        <v>22</v>
      </c>
      <c r="C31" s="12">
        <v>50</v>
      </c>
      <c r="D31" s="13">
        <v>12</v>
      </c>
      <c r="E31" s="18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9"/>
    </row>
    <row r="32" spans="1:26" s="23" customFormat="1" x14ac:dyDescent="0.25">
      <c r="A32" s="74"/>
      <c r="B32" s="12" t="s">
        <v>23</v>
      </c>
      <c r="C32" s="12">
        <v>94</v>
      </c>
      <c r="D32" s="13">
        <v>12</v>
      </c>
      <c r="E32" s="18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9"/>
    </row>
    <row r="33" spans="1:27" s="23" customFormat="1" x14ac:dyDescent="0.25">
      <c r="A33" s="75"/>
      <c r="B33" s="12" t="s">
        <v>24</v>
      </c>
      <c r="C33" s="12">
        <v>130</v>
      </c>
      <c r="D33" s="13">
        <v>12</v>
      </c>
      <c r="E33" s="18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9"/>
    </row>
    <row r="34" spans="1:27" s="23" customFormat="1" x14ac:dyDescent="0.25">
      <c r="A34" s="12"/>
      <c r="B34" s="12"/>
      <c r="C34" s="12"/>
      <c r="D34" s="13">
        <v>12</v>
      </c>
      <c r="E34" s="29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1"/>
    </row>
    <row r="35" spans="1:27" s="23" customFormat="1" x14ac:dyDescent="0.25">
      <c r="A35" s="12"/>
      <c r="B35" s="12"/>
      <c r="C35" s="12"/>
      <c r="D35" s="13">
        <v>12</v>
      </c>
      <c r="E35" s="29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1"/>
    </row>
    <row r="36" spans="1:27" s="23" customFormat="1" x14ac:dyDescent="0.25">
      <c r="A36" s="12"/>
      <c r="B36" s="12"/>
      <c r="C36" s="12"/>
      <c r="D36" s="13">
        <v>12</v>
      </c>
      <c r="E36" s="29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1"/>
    </row>
    <row r="37" spans="1:27" s="23" customFormat="1" ht="15.75" thickBot="1" x14ac:dyDescent="0.3">
      <c r="A37" s="32"/>
      <c r="B37" s="27"/>
      <c r="C37" s="27"/>
      <c r="D37" s="15">
        <v>12</v>
      </c>
      <c r="E37" s="20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2"/>
    </row>
    <row r="38" spans="1:27" s="23" customFormat="1" x14ac:dyDescent="0.25">
      <c r="A38" s="65" t="s">
        <v>0</v>
      </c>
      <c r="B38" s="66"/>
      <c r="C38" s="67"/>
      <c r="D38" s="67"/>
      <c r="E38" s="4">
        <f t="shared" ref="E38:S38" si="0">SUM(E11:E37)</f>
        <v>0</v>
      </c>
      <c r="F38" s="5">
        <f t="shared" si="0"/>
        <v>0</v>
      </c>
      <c r="G38" s="5">
        <f t="shared" si="0"/>
        <v>0</v>
      </c>
      <c r="H38" s="5">
        <f t="shared" si="0"/>
        <v>0</v>
      </c>
      <c r="I38" s="5">
        <f t="shared" si="0"/>
        <v>0</v>
      </c>
      <c r="J38" s="5">
        <f t="shared" si="0"/>
        <v>0</v>
      </c>
      <c r="K38" s="5">
        <f t="shared" si="0"/>
        <v>0</v>
      </c>
      <c r="L38" s="5">
        <f t="shared" si="0"/>
        <v>0</v>
      </c>
      <c r="M38" s="5">
        <f t="shared" si="0"/>
        <v>0</v>
      </c>
      <c r="N38" s="5">
        <f t="shared" si="0"/>
        <v>0</v>
      </c>
      <c r="O38" s="5">
        <f t="shared" si="0"/>
        <v>0</v>
      </c>
      <c r="P38" s="5">
        <f t="shared" si="0"/>
        <v>0</v>
      </c>
      <c r="Q38" s="5">
        <f t="shared" si="0"/>
        <v>0</v>
      </c>
      <c r="R38" s="5">
        <f t="shared" si="0"/>
        <v>0</v>
      </c>
      <c r="S38" s="5">
        <f t="shared" si="0"/>
        <v>0</v>
      </c>
      <c r="T38" s="5">
        <f>SUM(T11:T37)</f>
        <v>0</v>
      </c>
      <c r="U38" s="5">
        <f t="shared" ref="U38:W38" si="1">SUM(U11:U37)</f>
        <v>0</v>
      </c>
      <c r="V38" s="5">
        <f t="shared" si="1"/>
        <v>0</v>
      </c>
      <c r="W38" s="5">
        <f t="shared" si="1"/>
        <v>0</v>
      </c>
      <c r="X38" s="5">
        <f>SUM(X11:X37)</f>
        <v>0</v>
      </c>
      <c r="Y38" s="5">
        <f>SUM(Y11:Y37)</f>
        <v>0</v>
      </c>
      <c r="Z38" s="5">
        <f>SUM(Z11:Z37)</f>
        <v>0</v>
      </c>
      <c r="AA38" s="25">
        <f>SUM(E38:Z38)</f>
        <v>0</v>
      </c>
    </row>
    <row r="39" spans="1:27" s="23" customFormat="1" ht="15.75" thickBot="1" x14ac:dyDescent="0.3">
      <c r="A39" s="68" t="s">
        <v>1</v>
      </c>
      <c r="B39" s="69"/>
      <c r="C39" s="70"/>
      <c r="D39" s="70"/>
      <c r="E39" s="3">
        <f>E38/12</f>
        <v>0</v>
      </c>
      <c r="F39" s="6">
        <f t="shared" ref="F39:AA39" si="2">F38/12</f>
        <v>0</v>
      </c>
      <c r="G39" s="6">
        <f t="shared" si="2"/>
        <v>0</v>
      </c>
      <c r="H39" s="6">
        <f t="shared" si="2"/>
        <v>0</v>
      </c>
      <c r="I39" s="6">
        <f t="shared" si="2"/>
        <v>0</v>
      </c>
      <c r="J39" s="6">
        <f t="shared" si="2"/>
        <v>0</v>
      </c>
      <c r="K39" s="6">
        <f t="shared" si="2"/>
        <v>0</v>
      </c>
      <c r="L39" s="6">
        <f t="shared" si="2"/>
        <v>0</v>
      </c>
      <c r="M39" s="6">
        <f t="shared" si="2"/>
        <v>0</v>
      </c>
      <c r="N39" s="6">
        <f t="shared" si="2"/>
        <v>0</v>
      </c>
      <c r="O39" s="6">
        <f t="shared" si="2"/>
        <v>0</v>
      </c>
      <c r="P39" s="6">
        <f t="shared" si="2"/>
        <v>0</v>
      </c>
      <c r="Q39" s="6">
        <f t="shared" si="2"/>
        <v>0</v>
      </c>
      <c r="R39" s="6">
        <f t="shared" si="2"/>
        <v>0</v>
      </c>
      <c r="S39" s="6">
        <f t="shared" si="2"/>
        <v>0</v>
      </c>
      <c r="T39" s="6">
        <f>T38/12</f>
        <v>0</v>
      </c>
      <c r="U39" s="6">
        <f t="shared" si="2"/>
        <v>0</v>
      </c>
      <c r="V39" s="6">
        <f t="shared" si="2"/>
        <v>0</v>
      </c>
      <c r="W39" s="6">
        <f t="shared" si="2"/>
        <v>0</v>
      </c>
      <c r="X39" s="6">
        <f t="shared" si="2"/>
        <v>0</v>
      </c>
      <c r="Y39" s="6">
        <f t="shared" si="2"/>
        <v>0</v>
      </c>
      <c r="Z39" s="6">
        <f t="shared" si="2"/>
        <v>0</v>
      </c>
      <c r="AA39" s="26">
        <f t="shared" si="2"/>
        <v>0</v>
      </c>
    </row>
  </sheetData>
  <mergeCells count="15">
    <mergeCell ref="A11:A13"/>
    <mergeCell ref="A14:A16"/>
    <mergeCell ref="A19:A20"/>
    <mergeCell ref="A21:A22"/>
    <mergeCell ref="A8:H8"/>
    <mergeCell ref="A9:A10"/>
    <mergeCell ref="B9:B10"/>
    <mergeCell ref="C9:C10"/>
    <mergeCell ref="D9:D10"/>
    <mergeCell ref="E9:Z9"/>
    <mergeCell ref="A23:A25"/>
    <mergeCell ref="A26:A30"/>
    <mergeCell ref="A31:A33"/>
    <mergeCell ref="A38:D38"/>
    <mergeCell ref="A39:D39"/>
  </mergeCells>
  <conditionalFormatting sqref="E11:E38">
    <cfRule type="expression" dxfId="131" priority="22">
      <formula>$E$38=0</formula>
    </cfRule>
    <cfRule type="expression" dxfId="130" priority="44">
      <formula>$E$38&lt;30</formula>
    </cfRule>
  </conditionalFormatting>
  <conditionalFormatting sqref="F11:F38">
    <cfRule type="expression" dxfId="129" priority="21">
      <formula>$F$38=0</formula>
    </cfRule>
    <cfRule type="expression" dxfId="128" priority="43">
      <formula>$F$38&lt;30</formula>
    </cfRule>
  </conditionalFormatting>
  <conditionalFormatting sqref="G11:G38">
    <cfRule type="expression" dxfId="127" priority="20">
      <formula>$G$38=0</formula>
    </cfRule>
    <cfRule type="expression" dxfId="126" priority="42">
      <formula>$G$38&lt;30</formula>
    </cfRule>
  </conditionalFormatting>
  <conditionalFormatting sqref="H11:H38">
    <cfRule type="expression" dxfId="125" priority="19">
      <formula>$H$38=0</formula>
    </cfRule>
    <cfRule type="expression" dxfId="124" priority="41">
      <formula>$H$38&lt;30</formula>
    </cfRule>
  </conditionalFormatting>
  <conditionalFormatting sqref="I11:I38">
    <cfRule type="expression" dxfId="123" priority="18">
      <formula>$I$38=0</formula>
    </cfRule>
    <cfRule type="expression" dxfId="122" priority="40">
      <formula>$I$38&lt;30</formula>
    </cfRule>
  </conditionalFormatting>
  <conditionalFormatting sqref="J11:J38">
    <cfRule type="expression" dxfId="121" priority="17">
      <formula>$J$38=0</formula>
    </cfRule>
    <cfRule type="expression" dxfId="120" priority="39">
      <formula>$J$38&lt;30</formula>
    </cfRule>
  </conditionalFormatting>
  <conditionalFormatting sqref="K11:K38">
    <cfRule type="expression" dxfId="119" priority="16">
      <formula>$K$38=0</formula>
    </cfRule>
    <cfRule type="expression" dxfId="118" priority="38">
      <formula>$K$38&lt;30</formula>
    </cfRule>
  </conditionalFormatting>
  <conditionalFormatting sqref="L11:L38">
    <cfRule type="expression" dxfId="117" priority="15">
      <formula>$L$38=0</formula>
    </cfRule>
    <cfRule type="expression" dxfId="116" priority="37">
      <formula>$L$38&lt;30</formula>
    </cfRule>
  </conditionalFormatting>
  <conditionalFormatting sqref="M11:M38">
    <cfRule type="expression" dxfId="115" priority="14">
      <formula>$M$38=0</formula>
    </cfRule>
    <cfRule type="expression" dxfId="114" priority="36">
      <formula>$M$38&lt;30</formula>
    </cfRule>
  </conditionalFormatting>
  <conditionalFormatting sqref="N11:N38">
    <cfRule type="expression" dxfId="113" priority="13">
      <formula>$N$38=0</formula>
    </cfRule>
    <cfRule type="expression" dxfId="112" priority="35">
      <formula>$N$38&lt;30</formula>
    </cfRule>
  </conditionalFormatting>
  <conditionalFormatting sqref="O11:O38">
    <cfRule type="expression" dxfId="111" priority="12">
      <formula>$O$38=0</formula>
    </cfRule>
    <cfRule type="expression" dxfId="110" priority="34">
      <formula>$O$38&lt;30</formula>
    </cfRule>
  </conditionalFormatting>
  <conditionalFormatting sqref="P11:P38">
    <cfRule type="expression" dxfId="109" priority="11">
      <formula>$P$38=0</formula>
    </cfRule>
    <cfRule type="expression" dxfId="108" priority="33">
      <formula>$P$38&lt;30</formula>
    </cfRule>
  </conditionalFormatting>
  <conditionalFormatting sqref="Q11:Q38">
    <cfRule type="expression" dxfId="107" priority="10">
      <formula>$Q$38=0</formula>
    </cfRule>
    <cfRule type="expression" dxfId="106" priority="32">
      <formula>$Q$38&lt;30</formula>
    </cfRule>
  </conditionalFormatting>
  <conditionalFormatting sqref="R11:R38">
    <cfRule type="expression" dxfId="105" priority="9">
      <formula>$R$38=0</formula>
    </cfRule>
    <cfRule type="expression" dxfId="104" priority="31">
      <formula>$R$38&lt;30</formula>
    </cfRule>
  </conditionalFormatting>
  <conditionalFormatting sqref="S11:S38">
    <cfRule type="expression" dxfId="103" priority="8">
      <formula>$S$38=0</formula>
    </cfRule>
    <cfRule type="expression" dxfId="102" priority="30">
      <formula>$S$38&lt;30</formula>
    </cfRule>
  </conditionalFormatting>
  <conditionalFormatting sqref="T11:T38">
    <cfRule type="expression" dxfId="101" priority="7">
      <formula>$T$38=0</formula>
    </cfRule>
    <cfRule type="expression" dxfId="100" priority="29">
      <formula>$T$38&lt;30</formula>
    </cfRule>
  </conditionalFormatting>
  <conditionalFormatting sqref="U11:U38">
    <cfRule type="expression" dxfId="99" priority="6">
      <formula>$U$38=0</formula>
    </cfRule>
    <cfRule type="expression" dxfId="98" priority="28">
      <formula>$U$38&lt;30</formula>
    </cfRule>
  </conditionalFormatting>
  <conditionalFormatting sqref="V11:V38">
    <cfRule type="expression" dxfId="97" priority="5">
      <formula>$V$38=0</formula>
    </cfRule>
    <cfRule type="expression" dxfId="96" priority="27">
      <formula>$V$38&lt;30</formula>
    </cfRule>
  </conditionalFormatting>
  <conditionalFormatting sqref="W11:W38">
    <cfRule type="expression" dxfId="95" priority="4">
      <formula>$W$38=0</formula>
    </cfRule>
    <cfRule type="expression" dxfId="94" priority="26">
      <formula>$W$38&lt;30</formula>
    </cfRule>
  </conditionalFormatting>
  <conditionalFormatting sqref="X11:X38">
    <cfRule type="expression" dxfId="93" priority="3">
      <formula>$X$38=0</formula>
    </cfRule>
    <cfRule type="expression" dxfId="92" priority="25">
      <formula>$X$38&lt;30</formula>
    </cfRule>
  </conditionalFormatting>
  <conditionalFormatting sqref="Y11:Y38">
    <cfRule type="expression" dxfId="91" priority="2">
      <formula>$Y$38=0</formula>
    </cfRule>
    <cfRule type="expression" dxfId="90" priority="24">
      <formula>$Y$38&lt;30</formula>
    </cfRule>
  </conditionalFormatting>
  <conditionalFormatting sqref="Z11:Z38">
    <cfRule type="expression" dxfId="89" priority="1">
      <formula>$Z$38=0</formula>
    </cfRule>
    <cfRule type="expression" dxfId="88" priority="23">
      <formula>$Z$38&lt;30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6DBA8-7854-40C1-8B1F-82DE7FB7170E}">
  <dimension ref="A8:AC39"/>
  <sheetViews>
    <sheetView workbookViewId="0"/>
  </sheetViews>
  <sheetFormatPr defaultRowHeight="15" x14ac:dyDescent="0.25"/>
  <cols>
    <col min="1" max="1" width="13" style="28" customWidth="1"/>
    <col min="2" max="2" width="13.28515625" style="28" customWidth="1"/>
    <col min="3" max="3" width="9.85546875" style="28" customWidth="1"/>
    <col min="4" max="4" width="12" style="28" customWidth="1"/>
    <col min="5" max="16384" width="9.140625" style="28"/>
  </cols>
  <sheetData>
    <row r="8" spans="1:29" ht="25.5" customHeight="1" thickBot="1" x14ac:dyDescent="0.3">
      <c r="A8" s="71" t="s">
        <v>46</v>
      </c>
      <c r="B8" s="71"/>
      <c r="C8" s="71"/>
      <c r="D8" s="71"/>
      <c r="E8" s="71"/>
      <c r="F8" s="71"/>
      <c r="G8" s="71"/>
      <c r="H8" s="71"/>
      <c r="I8" s="28" t="s">
        <v>50</v>
      </c>
    </row>
    <row r="9" spans="1:29" s="23" customFormat="1" ht="21.75" customHeight="1" x14ac:dyDescent="0.25">
      <c r="A9" s="76" t="s">
        <v>39</v>
      </c>
      <c r="B9" s="78" t="s">
        <v>40</v>
      </c>
      <c r="C9" s="78" t="s">
        <v>25</v>
      </c>
      <c r="D9" s="80" t="s">
        <v>33</v>
      </c>
      <c r="E9" s="82" t="s">
        <v>48</v>
      </c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4"/>
    </row>
    <row r="10" spans="1:29" s="23" customFormat="1" ht="21" customHeight="1" thickBot="1" x14ac:dyDescent="0.3">
      <c r="A10" s="77"/>
      <c r="B10" s="79"/>
      <c r="C10" s="79"/>
      <c r="D10" s="81"/>
      <c r="E10" s="7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9"/>
    </row>
    <row r="11" spans="1:29" s="23" customFormat="1" x14ac:dyDescent="0.25">
      <c r="A11" s="75" t="s">
        <v>26</v>
      </c>
      <c r="B11" s="10" t="s">
        <v>2</v>
      </c>
      <c r="C11" s="10">
        <v>22</v>
      </c>
      <c r="D11" s="11">
        <v>12</v>
      </c>
      <c r="E11" s="16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17"/>
      <c r="AC11" s="24"/>
    </row>
    <row r="12" spans="1:29" s="23" customFormat="1" x14ac:dyDescent="0.25">
      <c r="A12" s="72"/>
      <c r="B12" s="12" t="s">
        <v>3</v>
      </c>
      <c r="C12" s="12">
        <v>40</v>
      </c>
      <c r="D12" s="13">
        <v>12</v>
      </c>
      <c r="E12" s="18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9"/>
      <c r="AC12" s="24"/>
    </row>
    <row r="13" spans="1:29" s="23" customFormat="1" x14ac:dyDescent="0.25">
      <c r="A13" s="72"/>
      <c r="B13" s="12" t="s">
        <v>4</v>
      </c>
      <c r="C13" s="12">
        <v>70</v>
      </c>
      <c r="D13" s="13">
        <v>12</v>
      </c>
      <c r="E13" s="18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9"/>
      <c r="AC13" s="24"/>
    </row>
    <row r="14" spans="1:29" s="23" customFormat="1" x14ac:dyDescent="0.25">
      <c r="A14" s="72" t="s">
        <v>27</v>
      </c>
      <c r="B14" s="12" t="s">
        <v>5</v>
      </c>
      <c r="C14" s="12">
        <v>20</v>
      </c>
      <c r="D14" s="13">
        <v>12</v>
      </c>
      <c r="E14" s="18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9"/>
    </row>
    <row r="15" spans="1:29" s="23" customFormat="1" x14ac:dyDescent="0.25">
      <c r="A15" s="72"/>
      <c r="B15" s="12" t="s">
        <v>6</v>
      </c>
      <c r="C15" s="12">
        <v>38</v>
      </c>
      <c r="D15" s="13">
        <v>12</v>
      </c>
      <c r="E15" s="18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9"/>
    </row>
    <row r="16" spans="1:29" s="23" customFormat="1" x14ac:dyDescent="0.25">
      <c r="A16" s="72"/>
      <c r="B16" s="12" t="s">
        <v>7</v>
      </c>
      <c r="C16" s="12">
        <v>41</v>
      </c>
      <c r="D16" s="13">
        <v>12</v>
      </c>
      <c r="E16" s="18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9"/>
    </row>
    <row r="17" spans="1:26" s="23" customFormat="1" x14ac:dyDescent="0.25">
      <c r="A17" s="14" t="s">
        <v>28</v>
      </c>
      <c r="B17" s="12" t="s">
        <v>8</v>
      </c>
      <c r="C17" s="12">
        <v>38</v>
      </c>
      <c r="D17" s="13">
        <v>12</v>
      </c>
      <c r="E17" s="18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9"/>
    </row>
    <row r="18" spans="1:26" s="23" customFormat="1" x14ac:dyDescent="0.25">
      <c r="A18" s="14" t="s">
        <v>29</v>
      </c>
      <c r="B18" s="12" t="s">
        <v>9</v>
      </c>
      <c r="C18" s="12">
        <v>23</v>
      </c>
      <c r="D18" s="13">
        <v>12</v>
      </c>
      <c r="E18" s="18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9"/>
    </row>
    <row r="19" spans="1:26" s="23" customFormat="1" x14ac:dyDescent="0.25">
      <c r="A19" s="72" t="s">
        <v>30</v>
      </c>
      <c r="B19" s="12" t="s">
        <v>10</v>
      </c>
      <c r="C19" s="12">
        <v>20</v>
      </c>
      <c r="D19" s="13">
        <v>12</v>
      </c>
      <c r="E19" s="18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9"/>
    </row>
    <row r="20" spans="1:26" s="23" customFormat="1" x14ac:dyDescent="0.25">
      <c r="A20" s="72"/>
      <c r="B20" s="12" t="s">
        <v>11</v>
      </c>
      <c r="C20" s="12">
        <v>40</v>
      </c>
      <c r="D20" s="13">
        <v>12</v>
      </c>
      <c r="E20" s="18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9"/>
    </row>
    <row r="21" spans="1:26" s="23" customFormat="1" x14ac:dyDescent="0.25">
      <c r="A21" s="72" t="s">
        <v>31</v>
      </c>
      <c r="B21" s="12" t="s">
        <v>12</v>
      </c>
      <c r="C21" s="12">
        <v>32</v>
      </c>
      <c r="D21" s="13">
        <v>12</v>
      </c>
      <c r="E21" s="18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9"/>
    </row>
    <row r="22" spans="1:26" s="23" customFormat="1" x14ac:dyDescent="0.25">
      <c r="A22" s="72"/>
      <c r="B22" s="12" t="s">
        <v>13</v>
      </c>
      <c r="C22" s="12">
        <v>40</v>
      </c>
      <c r="D22" s="13">
        <v>12</v>
      </c>
      <c r="E22" s="18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9"/>
    </row>
    <row r="23" spans="1:26" s="23" customFormat="1" x14ac:dyDescent="0.25">
      <c r="A23" s="73" t="s">
        <v>32</v>
      </c>
      <c r="B23" s="12" t="s">
        <v>14</v>
      </c>
      <c r="C23" s="12">
        <v>22</v>
      </c>
      <c r="D23" s="13">
        <v>12</v>
      </c>
      <c r="E23" s="18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9"/>
    </row>
    <row r="24" spans="1:26" s="23" customFormat="1" x14ac:dyDescent="0.25">
      <c r="A24" s="74"/>
      <c r="B24" s="12" t="s">
        <v>15</v>
      </c>
      <c r="C24" s="12">
        <v>32</v>
      </c>
      <c r="D24" s="13">
        <v>12</v>
      </c>
      <c r="E24" s="18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9"/>
    </row>
    <row r="25" spans="1:26" s="23" customFormat="1" x14ac:dyDescent="0.25">
      <c r="A25" s="75"/>
      <c r="B25" s="12" t="s">
        <v>16</v>
      </c>
      <c r="C25" s="12">
        <v>62</v>
      </c>
      <c r="D25" s="13">
        <v>12</v>
      </c>
      <c r="E25" s="18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9"/>
    </row>
    <row r="26" spans="1:26" s="23" customFormat="1" x14ac:dyDescent="0.25">
      <c r="A26" s="73" t="s">
        <v>32</v>
      </c>
      <c r="B26" s="12" t="s">
        <v>17</v>
      </c>
      <c r="C26" s="12">
        <v>40</v>
      </c>
      <c r="D26" s="13">
        <v>12</v>
      </c>
      <c r="E26" s="18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9"/>
    </row>
    <row r="27" spans="1:26" s="23" customFormat="1" x14ac:dyDescent="0.25">
      <c r="A27" s="74"/>
      <c r="B27" s="12" t="s">
        <v>18</v>
      </c>
      <c r="C27" s="12">
        <v>58</v>
      </c>
      <c r="D27" s="13">
        <v>12</v>
      </c>
      <c r="E27" s="1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9"/>
    </row>
    <row r="28" spans="1:26" s="23" customFormat="1" x14ac:dyDescent="0.25">
      <c r="A28" s="74"/>
      <c r="B28" s="12" t="s">
        <v>19</v>
      </c>
      <c r="C28" s="12">
        <v>76</v>
      </c>
      <c r="D28" s="13">
        <v>12</v>
      </c>
      <c r="E28" s="18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9"/>
    </row>
    <row r="29" spans="1:26" s="23" customFormat="1" x14ac:dyDescent="0.25">
      <c r="A29" s="74"/>
      <c r="B29" s="12" t="s">
        <v>20</v>
      </c>
      <c r="C29" s="12">
        <v>94</v>
      </c>
      <c r="D29" s="13">
        <v>12</v>
      </c>
      <c r="E29" s="18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9"/>
    </row>
    <row r="30" spans="1:26" s="23" customFormat="1" x14ac:dyDescent="0.25">
      <c r="A30" s="75"/>
      <c r="B30" s="12" t="s">
        <v>21</v>
      </c>
      <c r="C30" s="12">
        <v>103</v>
      </c>
      <c r="D30" s="13">
        <v>12</v>
      </c>
      <c r="E30" s="18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9"/>
    </row>
    <row r="31" spans="1:26" s="23" customFormat="1" x14ac:dyDescent="0.25">
      <c r="A31" s="73" t="s">
        <v>32</v>
      </c>
      <c r="B31" s="12" t="s">
        <v>22</v>
      </c>
      <c r="C31" s="12">
        <v>50</v>
      </c>
      <c r="D31" s="13">
        <v>12</v>
      </c>
      <c r="E31" s="18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9"/>
    </row>
    <row r="32" spans="1:26" s="23" customFormat="1" x14ac:dyDescent="0.25">
      <c r="A32" s="74"/>
      <c r="B32" s="12" t="s">
        <v>23</v>
      </c>
      <c r="C32" s="12">
        <v>94</v>
      </c>
      <c r="D32" s="13">
        <v>12</v>
      </c>
      <c r="E32" s="18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9"/>
    </row>
    <row r="33" spans="1:27" s="23" customFormat="1" x14ac:dyDescent="0.25">
      <c r="A33" s="75"/>
      <c r="B33" s="12" t="s">
        <v>24</v>
      </c>
      <c r="C33" s="12">
        <v>130</v>
      </c>
      <c r="D33" s="13">
        <v>12</v>
      </c>
      <c r="E33" s="18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9"/>
    </row>
    <row r="34" spans="1:27" s="23" customFormat="1" x14ac:dyDescent="0.25">
      <c r="A34" s="12"/>
      <c r="B34" s="12"/>
      <c r="C34" s="12"/>
      <c r="D34" s="13">
        <v>12</v>
      </c>
      <c r="E34" s="29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1"/>
    </row>
    <row r="35" spans="1:27" s="23" customFormat="1" x14ac:dyDescent="0.25">
      <c r="A35" s="12"/>
      <c r="B35" s="12"/>
      <c r="C35" s="12"/>
      <c r="D35" s="13">
        <v>12</v>
      </c>
      <c r="E35" s="29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1"/>
    </row>
    <row r="36" spans="1:27" s="23" customFormat="1" x14ac:dyDescent="0.25">
      <c r="A36" s="12"/>
      <c r="B36" s="12"/>
      <c r="C36" s="12"/>
      <c r="D36" s="13">
        <v>12</v>
      </c>
      <c r="E36" s="29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1"/>
    </row>
    <row r="37" spans="1:27" s="23" customFormat="1" ht="15.75" thickBot="1" x14ac:dyDescent="0.3">
      <c r="A37" s="32"/>
      <c r="B37" s="27"/>
      <c r="C37" s="27"/>
      <c r="D37" s="15">
        <v>12</v>
      </c>
      <c r="E37" s="20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2"/>
    </row>
    <row r="38" spans="1:27" s="23" customFormat="1" x14ac:dyDescent="0.25">
      <c r="A38" s="65" t="s">
        <v>0</v>
      </c>
      <c r="B38" s="66"/>
      <c r="C38" s="67"/>
      <c r="D38" s="67"/>
      <c r="E38" s="4">
        <f t="shared" ref="E38:S38" si="0">SUM(E11:E37)</f>
        <v>0</v>
      </c>
      <c r="F38" s="5">
        <f t="shared" si="0"/>
        <v>0</v>
      </c>
      <c r="G38" s="5">
        <f t="shared" si="0"/>
        <v>0</v>
      </c>
      <c r="H38" s="5">
        <f t="shared" si="0"/>
        <v>0</v>
      </c>
      <c r="I38" s="5">
        <f t="shared" si="0"/>
        <v>0</v>
      </c>
      <c r="J38" s="5">
        <f t="shared" si="0"/>
        <v>0</v>
      </c>
      <c r="K38" s="5">
        <f t="shared" si="0"/>
        <v>0</v>
      </c>
      <c r="L38" s="5">
        <f t="shared" si="0"/>
        <v>0</v>
      </c>
      <c r="M38" s="5">
        <f t="shared" si="0"/>
        <v>0</v>
      </c>
      <c r="N38" s="5">
        <f t="shared" si="0"/>
        <v>0</v>
      </c>
      <c r="O38" s="5">
        <f t="shared" si="0"/>
        <v>0</v>
      </c>
      <c r="P38" s="5">
        <f t="shared" si="0"/>
        <v>0</v>
      </c>
      <c r="Q38" s="5">
        <f t="shared" si="0"/>
        <v>0</v>
      </c>
      <c r="R38" s="5">
        <f t="shared" si="0"/>
        <v>0</v>
      </c>
      <c r="S38" s="5">
        <f t="shared" si="0"/>
        <v>0</v>
      </c>
      <c r="T38" s="5">
        <f>SUM(T11:T37)</f>
        <v>0</v>
      </c>
      <c r="U38" s="5">
        <f t="shared" ref="U38:W38" si="1">SUM(U11:U37)</f>
        <v>0</v>
      </c>
      <c r="V38" s="5">
        <f t="shared" si="1"/>
        <v>0</v>
      </c>
      <c r="W38" s="5">
        <f t="shared" si="1"/>
        <v>0</v>
      </c>
      <c r="X38" s="5">
        <f>SUM(X11:X37)</f>
        <v>0</v>
      </c>
      <c r="Y38" s="5">
        <f>SUM(Y11:Y37)</f>
        <v>0</v>
      </c>
      <c r="Z38" s="5">
        <f>SUM(Z11:Z37)</f>
        <v>0</v>
      </c>
      <c r="AA38" s="25">
        <f>SUM(E38:Z38)</f>
        <v>0</v>
      </c>
    </row>
    <row r="39" spans="1:27" s="23" customFormat="1" ht="15.75" thickBot="1" x14ac:dyDescent="0.3">
      <c r="A39" s="68" t="s">
        <v>1</v>
      </c>
      <c r="B39" s="69"/>
      <c r="C39" s="70"/>
      <c r="D39" s="70"/>
      <c r="E39" s="3">
        <f>E38/12</f>
        <v>0</v>
      </c>
      <c r="F39" s="6">
        <f t="shared" ref="F39:AA39" si="2">F38/12</f>
        <v>0</v>
      </c>
      <c r="G39" s="6">
        <f t="shared" si="2"/>
        <v>0</v>
      </c>
      <c r="H39" s="6">
        <f t="shared" si="2"/>
        <v>0</v>
      </c>
      <c r="I39" s="6">
        <f t="shared" si="2"/>
        <v>0</v>
      </c>
      <c r="J39" s="6">
        <f t="shared" si="2"/>
        <v>0</v>
      </c>
      <c r="K39" s="6">
        <f t="shared" si="2"/>
        <v>0</v>
      </c>
      <c r="L39" s="6">
        <f t="shared" si="2"/>
        <v>0</v>
      </c>
      <c r="M39" s="6">
        <f t="shared" si="2"/>
        <v>0</v>
      </c>
      <c r="N39" s="6">
        <f t="shared" si="2"/>
        <v>0</v>
      </c>
      <c r="O39" s="6">
        <f t="shared" si="2"/>
        <v>0</v>
      </c>
      <c r="P39" s="6">
        <f t="shared" si="2"/>
        <v>0</v>
      </c>
      <c r="Q39" s="6">
        <f t="shared" si="2"/>
        <v>0</v>
      </c>
      <c r="R39" s="6">
        <f t="shared" si="2"/>
        <v>0</v>
      </c>
      <c r="S39" s="6">
        <f t="shared" si="2"/>
        <v>0</v>
      </c>
      <c r="T39" s="6">
        <f>T38/12</f>
        <v>0</v>
      </c>
      <c r="U39" s="6">
        <f t="shared" si="2"/>
        <v>0</v>
      </c>
      <c r="V39" s="6">
        <f t="shared" si="2"/>
        <v>0</v>
      </c>
      <c r="W39" s="6">
        <f t="shared" si="2"/>
        <v>0</v>
      </c>
      <c r="X39" s="6">
        <f t="shared" si="2"/>
        <v>0</v>
      </c>
      <c r="Y39" s="6">
        <f t="shared" si="2"/>
        <v>0</v>
      </c>
      <c r="Z39" s="6">
        <f t="shared" si="2"/>
        <v>0</v>
      </c>
      <c r="AA39" s="26">
        <f t="shared" si="2"/>
        <v>0</v>
      </c>
    </row>
  </sheetData>
  <mergeCells count="15">
    <mergeCell ref="A11:A13"/>
    <mergeCell ref="A14:A16"/>
    <mergeCell ref="A19:A20"/>
    <mergeCell ref="A21:A22"/>
    <mergeCell ref="A8:H8"/>
    <mergeCell ref="A9:A10"/>
    <mergeCell ref="B9:B10"/>
    <mergeCell ref="C9:C10"/>
    <mergeCell ref="D9:D10"/>
    <mergeCell ref="E9:Z9"/>
    <mergeCell ref="A23:A25"/>
    <mergeCell ref="A26:A30"/>
    <mergeCell ref="A31:A33"/>
    <mergeCell ref="A38:D38"/>
    <mergeCell ref="A39:D39"/>
  </mergeCells>
  <conditionalFormatting sqref="E11:E38">
    <cfRule type="expression" dxfId="87" priority="22">
      <formula>$E$38=0</formula>
    </cfRule>
    <cfRule type="expression" dxfId="86" priority="44">
      <formula>$E$38&lt;120</formula>
    </cfRule>
  </conditionalFormatting>
  <conditionalFormatting sqref="F11:F38">
    <cfRule type="expression" dxfId="85" priority="21">
      <formula>$F$38=0</formula>
    </cfRule>
    <cfRule type="expression" dxfId="84" priority="43">
      <formula>$F$38&lt;120</formula>
    </cfRule>
  </conditionalFormatting>
  <conditionalFormatting sqref="G11:G38">
    <cfRule type="expression" dxfId="83" priority="20">
      <formula>$G$38=0</formula>
    </cfRule>
    <cfRule type="expression" dxfId="82" priority="42">
      <formula>$G$38&lt;120</formula>
    </cfRule>
  </conditionalFormatting>
  <conditionalFormatting sqref="H11:H38">
    <cfRule type="expression" dxfId="81" priority="19">
      <formula>$H$38=0</formula>
    </cfRule>
    <cfRule type="expression" dxfId="80" priority="41">
      <formula>$H$38&lt;120</formula>
    </cfRule>
  </conditionalFormatting>
  <conditionalFormatting sqref="I11:I38">
    <cfRule type="expression" dxfId="79" priority="18">
      <formula>$I$38=0</formula>
    </cfRule>
    <cfRule type="expression" dxfId="78" priority="40">
      <formula>$I$38&lt;120</formula>
    </cfRule>
  </conditionalFormatting>
  <conditionalFormatting sqref="J11:J38">
    <cfRule type="expression" dxfId="77" priority="17">
      <formula>$J$38=0</formula>
    </cfRule>
    <cfRule type="expression" dxfId="76" priority="39">
      <formula>$J$38&lt;120</formula>
    </cfRule>
  </conditionalFormatting>
  <conditionalFormatting sqref="K11:K38">
    <cfRule type="expression" dxfId="75" priority="16">
      <formula>$K$38=0</formula>
    </cfRule>
    <cfRule type="expression" dxfId="74" priority="38">
      <formula>$K$38&lt;120</formula>
    </cfRule>
  </conditionalFormatting>
  <conditionalFormatting sqref="L11:L38">
    <cfRule type="expression" dxfId="73" priority="15">
      <formula>$L$38=0</formula>
    </cfRule>
    <cfRule type="expression" dxfId="72" priority="37">
      <formula>$L$38&lt;120</formula>
    </cfRule>
  </conditionalFormatting>
  <conditionalFormatting sqref="M11:M38">
    <cfRule type="expression" dxfId="71" priority="14">
      <formula>$M$38=0</formula>
    </cfRule>
    <cfRule type="expression" dxfId="70" priority="36">
      <formula>$M$38&lt;120</formula>
    </cfRule>
  </conditionalFormatting>
  <conditionalFormatting sqref="N11:N38">
    <cfRule type="expression" dxfId="69" priority="13">
      <formula>$N$38=0</formula>
    </cfRule>
    <cfRule type="expression" dxfId="68" priority="35">
      <formula>$N$38&lt;120</formula>
    </cfRule>
  </conditionalFormatting>
  <conditionalFormatting sqref="O11:O38">
    <cfRule type="expression" dxfId="67" priority="12">
      <formula>$O$38=0</formula>
    </cfRule>
    <cfRule type="expression" dxfId="66" priority="34">
      <formula>$O$38&lt;120</formula>
    </cfRule>
  </conditionalFormatting>
  <conditionalFormatting sqref="P11:P38">
    <cfRule type="expression" dxfId="65" priority="11">
      <formula>$P$38=0</formula>
    </cfRule>
    <cfRule type="expression" dxfId="64" priority="33">
      <formula>$P$38&lt;120</formula>
    </cfRule>
  </conditionalFormatting>
  <conditionalFormatting sqref="Q11:Q38">
    <cfRule type="expression" dxfId="63" priority="10">
      <formula>$Q$38=0</formula>
    </cfRule>
    <cfRule type="expression" dxfId="62" priority="32">
      <formula>$Q$38&lt;120</formula>
    </cfRule>
  </conditionalFormatting>
  <conditionalFormatting sqref="R11:R38">
    <cfRule type="expression" dxfId="61" priority="9">
      <formula>$R$38=0</formula>
    </cfRule>
    <cfRule type="expression" dxfId="60" priority="31">
      <formula>$R$38&lt;120</formula>
    </cfRule>
  </conditionalFormatting>
  <conditionalFormatting sqref="S11:S38">
    <cfRule type="expression" dxfId="59" priority="8">
      <formula>$S$38=0</formula>
    </cfRule>
    <cfRule type="expression" dxfId="58" priority="30">
      <formula>$S$38&lt;120</formula>
    </cfRule>
  </conditionalFormatting>
  <conditionalFormatting sqref="T11:T38">
    <cfRule type="expression" dxfId="57" priority="7">
      <formula>$T$38=0</formula>
    </cfRule>
    <cfRule type="expression" dxfId="56" priority="29">
      <formula>$T$38&lt;120</formula>
    </cfRule>
  </conditionalFormatting>
  <conditionalFormatting sqref="U11:U38">
    <cfRule type="expression" dxfId="55" priority="6">
      <formula>$U$38=0</formula>
    </cfRule>
    <cfRule type="expression" dxfId="54" priority="28">
      <formula>$U$38&lt;120</formula>
    </cfRule>
  </conditionalFormatting>
  <conditionalFormatting sqref="V11:V38">
    <cfRule type="expression" dxfId="53" priority="5">
      <formula>$V$38=0</formula>
    </cfRule>
    <cfRule type="expression" dxfId="52" priority="27">
      <formula>$V$38&lt;120</formula>
    </cfRule>
  </conditionalFormatting>
  <conditionalFormatting sqref="W11:W38">
    <cfRule type="expression" dxfId="51" priority="4">
      <formula>$W$38=0</formula>
    </cfRule>
    <cfRule type="expression" dxfId="50" priority="26">
      <formula>$W$38&lt;120</formula>
    </cfRule>
  </conditionalFormatting>
  <conditionalFormatting sqref="X11:X38">
    <cfRule type="expression" dxfId="49" priority="3">
      <formula>$X$38=0</formula>
    </cfRule>
    <cfRule type="expression" dxfId="48" priority="25">
      <formula>$X$38&lt;120</formula>
    </cfRule>
  </conditionalFormatting>
  <conditionalFormatting sqref="Y11:Y38">
    <cfRule type="expression" dxfId="47" priority="2">
      <formula>$Y$38=0</formula>
    </cfRule>
    <cfRule type="expression" dxfId="46" priority="24">
      <formula>$Y$38&lt;120</formula>
    </cfRule>
  </conditionalFormatting>
  <conditionalFormatting sqref="Z11:Z38">
    <cfRule type="expression" dxfId="45" priority="1">
      <formula>$Z$38=0</formula>
    </cfRule>
    <cfRule type="expression" dxfId="44" priority="23">
      <formula>$Z$38&lt;120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6C498-9754-4FE7-B0CE-9BC177F353CE}">
  <dimension ref="A8:AC39"/>
  <sheetViews>
    <sheetView workbookViewId="0">
      <selection activeCell="P6" sqref="P6"/>
    </sheetView>
  </sheetViews>
  <sheetFormatPr defaultRowHeight="15" x14ac:dyDescent="0.25"/>
  <cols>
    <col min="1" max="1" width="13" style="28" customWidth="1"/>
    <col min="2" max="2" width="13.28515625" style="28" customWidth="1"/>
    <col min="3" max="3" width="9.85546875" style="28" customWidth="1"/>
    <col min="4" max="4" width="12" style="28" customWidth="1"/>
    <col min="5" max="16384" width="9.140625" style="28"/>
  </cols>
  <sheetData>
    <row r="8" spans="1:29" ht="25.5" customHeight="1" thickBot="1" x14ac:dyDescent="0.3">
      <c r="A8" s="71" t="s">
        <v>47</v>
      </c>
      <c r="B8" s="71"/>
      <c r="C8" s="71"/>
      <c r="D8" s="71"/>
      <c r="E8" s="71"/>
      <c r="F8" s="71"/>
      <c r="G8" s="71"/>
      <c r="H8" s="71"/>
      <c r="I8" s="28" t="s">
        <v>50</v>
      </c>
    </row>
    <row r="9" spans="1:29" s="23" customFormat="1" ht="19.5" customHeight="1" x14ac:dyDescent="0.25">
      <c r="A9" s="76" t="s">
        <v>39</v>
      </c>
      <c r="B9" s="78" t="s">
        <v>40</v>
      </c>
      <c r="C9" s="78" t="s">
        <v>25</v>
      </c>
      <c r="D9" s="80" t="s">
        <v>33</v>
      </c>
      <c r="E9" s="82" t="s">
        <v>48</v>
      </c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4"/>
    </row>
    <row r="10" spans="1:29" s="23" customFormat="1" ht="21" customHeight="1" thickBot="1" x14ac:dyDescent="0.3">
      <c r="A10" s="77"/>
      <c r="B10" s="79"/>
      <c r="C10" s="79"/>
      <c r="D10" s="81"/>
      <c r="E10" s="7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9"/>
    </row>
    <row r="11" spans="1:29" s="23" customFormat="1" x14ac:dyDescent="0.25">
      <c r="A11" s="75" t="s">
        <v>26</v>
      </c>
      <c r="B11" s="10" t="s">
        <v>2</v>
      </c>
      <c r="C11" s="10">
        <v>22</v>
      </c>
      <c r="D11" s="11">
        <v>12</v>
      </c>
      <c r="E11" s="16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17"/>
      <c r="AC11" s="24"/>
    </row>
    <row r="12" spans="1:29" s="23" customFormat="1" x14ac:dyDescent="0.25">
      <c r="A12" s="72"/>
      <c r="B12" s="12" t="s">
        <v>3</v>
      </c>
      <c r="C12" s="12">
        <v>40</v>
      </c>
      <c r="D12" s="13">
        <v>12</v>
      </c>
      <c r="E12" s="18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9"/>
      <c r="AC12" s="24"/>
    </row>
    <row r="13" spans="1:29" s="23" customFormat="1" x14ac:dyDescent="0.25">
      <c r="A13" s="72"/>
      <c r="B13" s="12" t="s">
        <v>4</v>
      </c>
      <c r="C13" s="12">
        <v>70</v>
      </c>
      <c r="D13" s="13">
        <v>12</v>
      </c>
      <c r="E13" s="18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9"/>
      <c r="AC13" s="24"/>
    </row>
    <row r="14" spans="1:29" s="23" customFormat="1" x14ac:dyDescent="0.25">
      <c r="A14" s="72" t="s">
        <v>27</v>
      </c>
      <c r="B14" s="12" t="s">
        <v>5</v>
      </c>
      <c r="C14" s="12">
        <v>20</v>
      </c>
      <c r="D14" s="13">
        <v>12</v>
      </c>
      <c r="E14" s="18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9"/>
    </row>
    <row r="15" spans="1:29" s="23" customFormat="1" x14ac:dyDescent="0.25">
      <c r="A15" s="72"/>
      <c r="B15" s="12" t="s">
        <v>6</v>
      </c>
      <c r="C15" s="12">
        <v>38</v>
      </c>
      <c r="D15" s="13">
        <v>12</v>
      </c>
      <c r="E15" s="18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9"/>
    </row>
    <row r="16" spans="1:29" s="23" customFormat="1" x14ac:dyDescent="0.25">
      <c r="A16" s="72"/>
      <c r="B16" s="12" t="s">
        <v>7</v>
      </c>
      <c r="C16" s="12">
        <v>41</v>
      </c>
      <c r="D16" s="13">
        <v>12</v>
      </c>
      <c r="E16" s="18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9"/>
    </row>
    <row r="17" spans="1:26" s="23" customFormat="1" x14ac:dyDescent="0.25">
      <c r="A17" s="14" t="s">
        <v>28</v>
      </c>
      <c r="B17" s="12" t="s">
        <v>8</v>
      </c>
      <c r="C17" s="12">
        <v>38</v>
      </c>
      <c r="D17" s="13">
        <v>12</v>
      </c>
      <c r="E17" s="18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9"/>
    </row>
    <row r="18" spans="1:26" s="23" customFormat="1" x14ac:dyDescent="0.25">
      <c r="A18" s="14" t="s">
        <v>29</v>
      </c>
      <c r="B18" s="12" t="s">
        <v>9</v>
      </c>
      <c r="C18" s="12">
        <v>23</v>
      </c>
      <c r="D18" s="13">
        <v>12</v>
      </c>
      <c r="E18" s="18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9"/>
    </row>
    <row r="19" spans="1:26" s="23" customFormat="1" x14ac:dyDescent="0.25">
      <c r="A19" s="72" t="s">
        <v>30</v>
      </c>
      <c r="B19" s="12" t="s">
        <v>10</v>
      </c>
      <c r="C19" s="12">
        <v>20</v>
      </c>
      <c r="D19" s="13">
        <v>12</v>
      </c>
      <c r="E19" s="18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9"/>
    </row>
    <row r="20" spans="1:26" s="23" customFormat="1" x14ac:dyDescent="0.25">
      <c r="A20" s="72"/>
      <c r="B20" s="12" t="s">
        <v>11</v>
      </c>
      <c r="C20" s="12">
        <v>40</v>
      </c>
      <c r="D20" s="13">
        <v>12</v>
      </c>
      <c r="E20" s="18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9"/>
    </row>
    <row r="21" spans="1:26" s="23" customFormat="1" x14ac:dyDescent="0.25">
      <c r="A21" s="72" t="s">
        <v>31</v>
      </c>
      <c r="B21" s="12" t="s">
        <v>12</v>
      </c>
      <c r="C21" s="12">
        <v>32</v>
      </c>
      <c r="D21" s="13">
        <v>12</v>
      </c>
      <c r="E21" s="18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9"/>
    </row>
    <row r="22" spans="1:26" s="23" customFormat="1" x14ac:dyDescent="0.25">
      <c r="A22" s="72"/>
      <c r="B22" s="12" t="s">
        <v>13</v>
      </c>
      <c r="C22" s="12">
        <v>40</v>
      </c>
      <c r="D22" s="13">
        <v>12</v>
      </c>
      <c r="E22" s="18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9"/>
    </row>
    <row r="23" spans="1:26" s="23" customFormat="1" x14ac:dyDescent="0.25">
      <c r="A23" s="73" t="s">
        <v>32</v>
      </c>
      <c r="B23" s="12" t="s">
        <v>14</v>
      </c>
      <c r="C23" s="12">
        <v>22</v>
      </c>
      <c r="D23" s="13">
        <v>12</v>
      </c>
      <c r="E23" s="18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9"/>
    </row>
    <row r="24" spans="1:26" s="23" customFormat="1" x14ac:dyDescent="0.25">
      <c r="A24" s="74"/>
      <c r="B24" s="12" t="s">
        <v>15</v>
      </c>
      <c r="C24" s="12">
        <v>32</v>
      </c>
      <c r="D24" s="13">
        <v>12</v>
      </c>
      <c r="E24" s="18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9"/>
    </row>
    <row r="25" spans="1:26" s="23" customFormat="1" x14ac:dyDescent="0.25">
      <c r="A25" s="75"/>
      <c r="B25" s="12" t="s">
        <v>16</v>
      </c>
      <c r="C25" s="12">
        <v>62</v>
      </c>
      <c r="D25" s="13">
        <v>12</v>
      </c>
      <c r="E25" s="18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9"/>
    </row>
    <row r="26" spans="1:26" s="23" customFormat="1" x14ac:dyDescent="0.25">
      <c r="A26" s="73" t="s">
        <v>32</v>
      </c>
      <c r="B26" s="12" t="s">
        <v>17</v>
      </c>
      <c r="C26" s="12">
        <v>40</v>
      </c>
      <c r="D26" s="13">
        <v>12</v>
      </c>
      <c r="E26" s="18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9"/>
    </row>
    <row r="27" spans="1:26" s="23" customFormat="1" x14ac:dyDescent="0.25">
      <c r="A27" s="74"/>
      <c r="B27" s="12" t="s">
        <v>18</v>
      </c>
      <c r="C27" s="12">
        <v>58</v>
      </c>
      <c r="D27" s="13">
        <v>12</v>
      </c>
      <c r="E27" s="1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9"/>
    </row>
    <row r="28" spans="1:26" s="23" customFormat="1" x14ac:dyDescent="0.25">
      <c r="A28" s="74"/>
      <c r="B28" s="12" t="s">
        <v>19</v>
      </c>
      <c r="C28" s="12">
        <v>76</v>
      </c>
      <c r="D28" s="13">
        <v>12</v>
      </c>
      <c r="E28" s="18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9"/>
    </row>
    <row r="29" spans="1:26" s="23" customFormat="1" x14ac:dyDescent="0.25">
      <c r="A29" s="74"/>
      <c r="B29" s="12" t="s">
        <v>20</v>
      </c>
      <c r="C29" s="12">
        <v>94</v>
      </c>
      <c r="D29" s="13">
        <v>12</v>
      </c>
      <c r="E29" s="18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9"/>
    </row>
    <row r="30" spans="1:26" s="23" customFormat="1" x14ac:dyDescent="0.25">
      <c r="A30" s="75"/>
      <c r="B30" s="12" t="s">
        <v>21</v>
      </c>
      <c r="C30" s="12">
        <v>103</v>
      </c>
      <c r="D30" s="13">
        <v>12</v>
      </c>
      <c r="E30" s="18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9"/>
    </row>
    <row r="31" spans="1:26" s="23" customFormat="1" x14ac:dyDescent="0.25">
      <c r="A31" s="73" t="s">
        <v>32</v>
      </c>
      <c r="B31" s="12" t="s">
        <v>22</v>
      </c>
      <c r="C31" s="12">
        <v>50</v>
      </c>
      <c r="D31" s="13">
        <v>12</v>
      </c>
      <c r="E31" s="18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9"/>
    </row>
    <row r="32" spans="1:26" s="23" customFormat="1" x14ac:dyDescent="0.25">
      <c r="A32" s="74"/>
      <c r="B32" s="12" t="s">
        <v>23</v>
      </c>
      <c r="C32" s="12">
        <v>94</v>
      </c>
      <c r="D32" s="13">
        <v>12</v>
      </c>
      <c r="E32" s="18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9"/>
    </row>
    <row r="33" spans="1:27" s="23" customFormat="1" x14ac:dyDescent="0.25">
      <c r="A33" s="75"/>
      <c r="B33" s="12" t="s">
        <v>24</v>
      </c>
      <c r="C33" s="12">
        <v>130</v>
      </c>
      <c r="D33" s="13">
        <v>12</v>
      </c>
      <c r="E33" s="18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9"/>
    </row>
    <row r="34" spans="1:27" s="23" customFormat="1" x14ac:dyDescent="0.25">
      <c r="A34" s="12"/>
      <c r="B34" s="12"/>
      <c r="C34" s="12"/>
      <c r="D34" s="13">
        <v>12</v>
      </c>
      <c r="E34" s="29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1"/>
    </row>
    <row r="35" spans="1:27" s="23" customFormat="1" x14ac:dyDescent="0.25">
      <c r="A35" s="12"/>
      <c r="B35" s="12"/>
      <c r="C35" s="12"/>
      <c r="D35" s="13">
        <v>12</v>
      </c>
      <c r="E35" s="29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1"/>
    </row>
    <row r="36" spans="1:27" s="23" customFormat="1" x14ac:dyDescent="0.25">
      <c r="A36" s="12"/>
      <c r="B36" s="12"/>
      <c r="C36" s="12"/>
      <c r="D36" s="13">
        <v>12</v>
      </c>
      <c r="E36" s="29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1"/>
    </row>
    <row r="37" spans="1:27" s="23" customFormat="1" ht="15.75" thickBot="1" x14ac:dyDescent="0.3">
      <c r="A37" s="32"/>
      <c r="B37" s="27"/>
      <c r="C37" s="27"/>
      <c r="D37" s="15">
        <v>12</v>
      </c>
      <c r="E37" s="20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2"/>
    </row>
    <row r="38" spans="1:27" s="23" customFormat="1" x14ac:dyDescent="0.25">
      <c r="A38" s="65" t="s">
        <v>0</v>
      </c>
      <c r="B38" s="66"/>
      <c r="C38" s="67"/>
      <c r="D38" s="67"/>
      <c r="E38" s="4">
        <f t="shared" ref="E38:S38" si="0">SUM(E11:E37)</f>
        <v>0</v>
      </c>
      <c r="F38" s="5">
        <f t="shared" si="0"/>
        <v>0</v>
      </c>
      <c r="G38" s="5">
        <f t="shared" si="0"/>
        <v>0</v>
      </c>
      <c r="H38" s="5">
        <f t="shared" si="0"/>
        <v>0</v>
      </c>
      <c r="I38" s="5">
        <f t="shared" si="0"/>
        <v>0</v>
      </c>
      <c r="J38" s="5">
        <f t="shared" si="0"/>
        <v>0</v>
      </c>
      <c r="K38" s="5">
        <f t="shared" si="0"/>
        <v>0</v>
      </c>
      <c r="L38" s="5">
        <f t="shared" si="0"/>
        <v>0</v>
      </c>
      <c r="M38" s="5">
        <f t="shared" si="0"/>
        <v>0</v>
      </c>
      <c r="N38" s="5">
        <f t="shared" si="0"/>
        <v>0</v>
      </c>
      <c r="O38" s="5">
        <f t="shared" si="0"/>
        <v>0</v>
      </c>
      <c r="P38" s="5">
        <f t="shared" si="0"/>
        <v>0</v>
      </c>
      <c r="Q38" s="5">
        <f t="shared" si="0"/>
        <v>0</v>
      </c>
      <c r="R38" s="5">
        <f t="shared" si="0"/>
        <v>0</v>
      </c>
      <c r="S38" s="5">
        <f t="shared" si="0"/>
        <v>0</v>
      </c>
      <c r="T38" s="5">
        <f>SUM(T11:T37)</f>
        <v>0</v>
      </c>
      <c r="U38" s="5">
        <f t="shared" ref="U38:W38" si="1">SUM(U11:U37)</f>
        <v>0</v>
      </c>
      <c r="V38" s="5">
        <f t="shared" si="1"/>
        <v>0</v>
      </c>
      <c r="W38" s="5">
        <f t="shared" si="1"/>
        <v>0</v>
      </c>
      <c r="X38" s="5">
        <f>SUM(X11:X37)</f>
        <v>0</v>
      </c>
      <c r="Y38" s="5">
        <f>SUM(Y11:Y37)</f>
        <v>0</v>
      </c>
      <c r="Z38" s="5">
        <f>SUM(Z11:Z37)</f>
        <v>0</v>
      </c>
      <c r="AA38" s="25">
        <f>SUM(E38:Z38)</f>
        <v>0</v>
      </c>
    </row>
    <row r="39" spans="1:27" s="23" customFormat="1" ht="15.75" thickBot="1" x14ac:dyDescent="0.3">
      <c r="A39" s="68" t="s">
        <v>1</v>
      </c>
      <c r="B39" s="69"/>
      <c r="C39" s="70"/>
      <c r="D39" s="70"/>
      <c r="E39" s="3">
        <f>E38/12</f>
        <v>0</v>
      </c>
      <c r="F39" s="6">
        <f t="shared" ref="F39:AA39" si="2">F38/12</f>
        <v>0</v>
      </c>
      <c r="G39" s="6">
        <f t="shared" si="2"/>
        <v>0</v>
      </c>
      <c r="H39" s="6">
        <f t="shared" si="2"/>
        <v>0</v>
      </c>
      <c r="I39" s="6">
        <f t="shared" si="2"/>
        <v>0</v>
      </c>
      <c r="J39" s="6">
        <f t="shared" si="2"/>
        <v>0</v>
      </c>
      <c r="K39" s="6">
        <f t="shared" si="2"/>
        <v>0</v>
      </c>
      <c r="L39" s="6">
        <f t="shared" si="2"/>
        <v>0</v>
      </c>
      <c r="M39" s="6">
        <f t="shared" si="2"/>
        <v>0</v>
      </c>
      <c r="N39" s="6">
        <f t="shared" si="2"/>
        <v>0</v>
      </c>
      <c r="O39" s="6">
        <f t="shared" si="2"/>
        <v>0</v>
      </c>
      <c r="P39" s="6">
        <f t="shared" si="2"/>
        <v>0</v>
      </c>
      <c r="Q39" s="6">
        <f t="shared" si="2"/>
        <v>0</v>
      </c>
      <c r="R39" s="6">
        <f t="shared" si="2"/>
        <v>0</v>
      </c>
      <c r="S39" s="6">
        <f t="shared" si="2"/>
        <v>0</v>
      </c>
      <c r="T39" s="6">
        <f>T38/12</f>
        <v>0</v>
      </c>
      <c r="U39" s="6">
        <f t="shared" si="2"/>
        <v>0</v>
      </c>
      <c r="V39" s="6">
        <f t="shared" si="2"/>
        <v>0</v>
      </c>
      <c r="W39" s="6">
        <f t="shared" si="2"/>
        <v>0</v>
      </c>
      <c r="X39" s="6">
        <f t="shared" si="2"/>
        <v>0</v>
      </c>
      <c r="Y39" s="6">
        <f t="shared" si="2"/>
        <v>0</v>
      </c>
      <c r="Z39" s="6">
        <f t="shared" si="2"/>
        <v>0</v>
      </c>
      <c r="AA39" s="26">
        <f t="shared" si="2"/>
        <v>0</v>
      </c>
    </row>
  </sheetData>
  <mergeCells count="15">
    <mergeCell ref="A11:A13"/>
    <mergeCell ref="A14:A16"/>
    <mergeCell ref="A19:A20"/>
    <mergeCell ref="A21:A22"/>
    <mergeCell ref="A8:H8"/>
    <mergeCell ref="A9:A10"/>
    <mergeCell ref="B9:B10"/>
    <mergeCell ref="C9:C10"/>
    <mergeCell ref="D9:D10"/>
    <mergeCell ref="E9:Z9"/>
    <mergeCell ref="A23:A25"/>
    <mergeCell ref="A26:A30"/>
    <mergeCell ref="A31:A33"/>
    <mergeCell ref="A38:D38"/>
    <mergeCell ref="A39:D39"/>
  </mergeCells>
  <conditionalFormatting sqref="E11:E38">
    <cfRule type="expression" dxfId="43" priority="22">
      <formula>$E$38=0</formula>
    </cfRule>
    <cfRule type="expression" dxfId="42" priority="44">
      <formula>$E$38&lt;360</formula>
    </cfRule>
  </conditionalFormatting>
  <conditionalFormatting sqref="F11:F38">
    <cfRule type="expression" dxfId="41" priority="21">
      <formula>$F$38=0</formula>
    </cfRule>
    <cfRule type="expression" dxfId="40" priority="43">
      <formula>$F$38&lt;360</formula>
    </cfRule>
  </conditionalFormatting>
  <conditionalFormatting sqref="G11:G38">
    <cfRule type="expression" dxfId="39" priority="20">
      <formula>$G$38=0</formula>
    </cfRule>
    <cfRule type="expression" dxfId="38" priority="42">
      <formula>$G$38&lt;360</formula>
    </cfRule>
  </conditionalFormatting>
  <conditionalFormatting sqref="H11:H38">
    <cfRule type="expression" dxfId="37" priority="19">
      <formula>$H$38=0</formula>
    </cfRule>
    <cfRule type="expression" dxfId="36" priority="41">
      <formula>$H$38&lt;360</formula>
    </cfRule>
  </conditionalFormatting>
  <conditionalFormatting sqref="I11:I38">
    <cfRule type="expression" dxfId="35" priority="18">
      <formula>$I$38=0</formula>
    </cfRule>
    <cfRule type="expression" dxfId="34" priority="40">
      <formula>$I$38&lt;360</formula>
    </cfRule>
  </conditionalFormatting>
  <conditionalFormatting sqref="J11:J38">
    <cfRule type="expression" dxfId="33" priority="17">
      <formula>$J$38=0</formula>
    </cfRule>
    <cfRule type="expression" dxfId="32" priority="39">
      <formula>$J$38&lt;360</formula>
    </cfRule>
  </conditionalFormatting>
  <conditionalFormatting sqref="K11:K38">
    <cfRule type="expression" dxfId="31" priority="16">
      <formula>$K$38=0</formula>
    </cfRule>
    <cfRule type="expression" dxfId="30" priority="38">
      <formula>$K$38&lt;360</formula>
    </cfRule>
  </conditionalFormatting>
  <conditionalFormatting sqref="L11:L38">
    <cfRule type="expression" dxfId="29" priority="15">
      <formula>$L$38=0</formula>
    </cfRule>
    <cfRule type="expression" dxfId="28" priority="37">
      <formula>$L$38&lt;360</formula>
    </cfRule>
  </conditionalFormatting>
  <conditionalFormatting sqref="M11:M38">
    <cfRule type="expression" dxfId="27" priority="14">
      <formula>$M$38=0</formula>
    </cfRule>
    <cfRule type="expression" dxfId="26" priority="36">
      <formula>$M$38&lt;360</formula>
    </cfRule>
  </conditionalFormatting>
  <conditionalFormatting sqref="N11:N38">
    <cfRule type="expression" dxfId="25" priority="13">
      <formula>$N$38=0</formula>
    </cfRule>
    <cfRule type="expression" dxfId="24" priority="35">
      <formula>$N$38&lt;360</formula>
    </cfRule>
  </conditionalFormatting>
  <conditionalFormatting sqref="O11:O38">
    <cfRule type="expression" dxfId="23" priority="12">
      <formula>$O$38=0</formula>
    </cfRule>
    <cfRule type="expression" dxfId="22" priority="34">
      <formula>$O$38&lt;360</formula>
    </cfRule>
  </conditionalFormatting>
  <conditionalFormatting sqref="P11:P38">
    <cfRule type="expression" dxfId="21" priority="11">
      <formula>$P$38=0</formula>
    </cfRule>
    <cfRule type="expression" dxfId="20" priority="33">
      <formula>$P$38&lt;360</formula>
    </cfRule>
  </conditionalFormatting>
  <conditionalFormatting sqref="Q11:Q38">
    <cfRule type="expression" dxfId="19" priority="10">
      <formula>$Q$38=0</formula>
    </cfRule>
    <cfRule type="expression" dxfId="18" priority="32">
      <formula>$Q$38&lt;360</formula>
    </cfRule>
  </conditionalFormatting>
  <conditionalFormatting sqref="R11:R38">
    <cfRule type="expression" dxfId="17" priority="9">
      <formula>$R$38=0</formula>
    </cfRule>
    <cfRule type="expression" dxfId="16" priority="31">
      <formula>$R$38&lt;360</formula>
    </cfRule>
  </conditionalFormatting>
  <conditionalFormatting sqref="S11:S38">
    <cfRule type="expression" dxfId="15" priority="8">
      <formula>$S$38=0</formula>
    </cfRule>
    <cfRule type="expression" dxfId="14" priority="30">
      <formula>$S$38&lt;360</formula>
    </cfRule>
  </conditionalFormatting>
  <conditionalFormatting sqref="T11:T38">
    <cfRule type="expression" dxfId="13" priority="7">
      <formula>$T$38=0</formula>
    </cfRule>
    <cfRule type="expression" dxfId="12" priority="29">
      <formula>$T$38&lt;360</formula>
    </cfRule>
  </conditionalFormatting>
  <conditionalFormatting sqref="U11:U38">
    <cfRule type="expression" dxfId="11" priority="6">
      <formula>$U$38=0</formula>
    </cfRule>
    <cfRule type="expression" dxfId="10" priority="28">
      <formula>$U$38&lt;360</formula>
    </cfRule>
  </conditionalFormatting>
  <conditionalFormatting sqref="V11:V38">
    <cfRule type="expression" dxfId="9" priority="5">
      <formula>$V$38=0</formula>
    </cfRule>
    <cfRule type="expression" dxfId="8" priority="27">
      <formula>$V$38&lt;360</formula>
    </cfRule>
  </conditionalFormatting>
  <conditionalFormatting sqref="W11:W38">
    <cfRule type="expression" dxfId="7" priority="4">
      <formula>$W$38=0</formula>
    </cfRule>
    <cfRule type="expression" dxfId="6" priority="26">
      <formula>$W$38&lt;360</formula>
    </cfRule>
  </conditionalFormatting>
  <conditionalFormatting sqref="X11:X38">
    <cfRule type="expression" dxfId="5" priority="3">
      <formula>$X$38=0</formula>
    </cfRule>
    <cfRule type="expression" dxfId="4" priority="25">
      <formula>$X$38&lt;360</formula>
    </cfRule>
  </conditionalFormatting>
  <conditionalFormatting sqref="Y11:Y38">
    <cfRule type="expression" dxfId="3" priority="2">
      <formula>$Y$38=0</formula>
    </cfRule>
    <cfRule type="expression" dxfId="2" priority="24">
      <formula>$Y$38&lt;360</formula>
    </cfRule>
  </conditionalFormatting>
  <conditionalFormatting sqref="Z11:Z38">
    <cfRule type="expression" dxfId="1" priority="1">
      <formula>$Z$38=0</formula>
    </cfRule>
    <cfRule type="expression" dxfId="0" priority="23">
      <formula>$Z$38&lt;360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Įvardytieji diapazonai</vt:lpstr>
      </vt:variant>
      <vt:variant>
        <vt:i4>1</vt:i4>
      </vt:variant>
    </vt:vector>
  </HeadingPairs>
  <TitlesOfParts>
    <vt:vector size="6" baseType="lpstr">
      <vt:lpstr>Info</vt:lpstr>
      <vt:lpstr>60</vt:lpstr>
      <vt:lpstr>30</vt:lpstr>
      <vt:lpstr>120</vt:lpstr>
      <vt:lpstr>360</vt:lpstr>
      <vt:lpstr>Info!Print_Area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Gediminas</cp:lastModifiedBy>
  <cp:lastPrinted>2016-01-04T07:17:11Z</cp:lastPrinted>
  <dcterms:created xsi:type="dcterms:W3CDTF">2009-01-21T22:49:47Z</dcterms:created>
  <dcterms:modified xsi:type="dcterms:W3CDTF">2019-11-26T14:33:11Z</dcterms:modified>
</cp:coreProperties>
</file>